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BF Master Folder\2023 KBF\2 KBF Tournaments\"/>
    </mc:Choice>
  </mc:AlternateContent>
  <xr:revisionPtr revIDLastSave="0" documentId="13_ncr:1_{99D32E50-E1BD-4CEB-AA17-C3C9622CBA41}" xr6:coauthVersionLast="47" xr6:coauthVersionMax="47" xr10:uidLastSave="{00000000-0000-0000-0000-000000000000}"/>
  <bookViews>
    <workbookView xWindow="-120" yWindow="-120" windowWidth="24240" windowHeight="13020" xr2:uid="{BC1586B3-7F1D-4D38-B60C-D16C8E29F2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1" l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29" i="1"/>
  <c r="AE25" i="1"/>
  <c r="AD25" i="1"/>
  <c r="AC25" i="1"/>
  <c r="AB25" i="1"/>
  <c r="U25" i="1"/>
  <c r="T25" i="1"/>
  <c r="S25" i="1"/>
  <c r="R25" i="1"/>
  <c r="Q25" i="1"/>
  <c r="K25" i="1"/>
  <c r="J25" i="1"/>
  <c r="I25" i="1"/>
  <c r="H25" i="1"/>
  <c r="G25" i="1"/>
  <c r="F25" i="1"/>
  <c r="E25" i="1"/>
  <c r="D25" i="1"/>
  <c r="AE48" i="1"/>
  <c r="AD48" i="1"/>
  <c r="AC48" i="1"/>
  <c r="AB48" i="1"/>
  <c r="U48" i="1"/>
  <c r="T48" i="1"/>
  <c r="S48" i="1"/>
  <c r="R48" i="1"/>
  <c r="Q48" i="1"/>
  <c r="K48" i="1"/>
  <c r="J48" i="1"/>
  <c r="I48" i="1"/>
  <c r="H48" i="1"/>
  <c r="G48" i="1"/>
  <c r="F48" i="1"/>
  <c r="E48" i="1"/>
  <c r="D48" i="1"/>
  <c r="AE73" i="1"/>
  <c r="AD73" i="1"/>
  <c r="AC73" i="1"/>
  <c r="AB73" i="1"/>
  <c r="U73" i="1"/>
  <c r="T73" i="1"/>
  <c r="S73" i="1"/>
  <c r="R73" i="1"/>
  <c r="Q73" i="1"/>
  <c r="K73" i="1"/>
  <c r="J73" i="1"/>
  <c r="I73" i="1"/>
  <c r="H73" i="1"/>
  <c r="G73" i="1"/>
  <c r="F73" i="1"/>
  <c r="E73" i="1"/>
  <c r="D73" i="1"/>
  <c r="AE96" i="1"/>
  <c r="AD96" i="1"/>
  <c r="AC96" i="1"/>
  <c r="AB96" i="1"/>
  <c r="U96" i="1"/>
  <c r="T96" i="1"/>
  <c r="S96" i="1"/>
  <c r="R96" i="1"/>
  <c r="Q96" i="1"/>
  <c r="K96" i="1"/>
  <c r="J96" i="1"/>
  <c r="I96" i="1"/>
  <c r="H96" i="1"/>
  <c r="G96" i="1"/>
  <c r="F96" i="1"/>
  <c r="E96" i="1"/>
  <c r="D96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77" i="1"/>
  <c r="L79" i="1"/>
  <c r="L78" i="1"/>
  <c r="L80" i="1"/>
  <c r="L76" i="1"/>
  <c r="L72" i="1"/>
  <c r="L71" i="1"/>
  <c r="L70" i="1"/>
  <c r="L69" i="1"/>
  <c r="L68" i="1"/>
  <c r="L58" i="1"/>
  <c r="L67" i="1"/>
  <c r="L66" i="1"/>
  <c r="L60" i="1"/>
  <c r="L59" i="1"/>
  <c r="L62" i="1"/>
  <c r="L65" i="1"/>
  <c r="L64" i="1"/>
  <c r="L55" i="1"/>
  <c r="L54" i="1"/>
  <c r="L53" i="1"/>
  <c r="L61" i="1"/>
  <c r="L63" i="1"/>
  <c r="L57" i="1"/>
  <c r="L56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" i="1"/>
  <c r="L8" i="1"/>
  <c r="L6" i="1"/>
  <c r="L7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1" i="1"/>
  <c r="W30" i="1"/>
  <c r="W33" i="1"/>
  <c r="W32" i="1"/>
  <c r="W29" i="1"/>
  <c r="W28" i="1"/>
  <c r="W24" i="1"/>
  <c r="W23" i="1"/>
  <c r="W22" i="1"/>
  <c r="W21" i="1"/>
  <c r="W20" i="1"/>
  <c r="W19" i="1"/>
  <c r="W18" i="1"/>
  <c r="W17" i="1"/>
  <c r="W16" i="1"/>
  <c r="W15" i="1"/>
  <c r="W14" i="1"/>
  <c r="W13" i="1"/>
  <c r="W10" i="1"/>
  <c r="W8" i="1"/>
  <c r="W12" i="1"/>
  <c r="W11" i="1"/>
  <c r="W7" i="1"/>
  <c r="W9" i="1"/>
  <c r="W5" i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77" i="1"/>
  <c r="Y80" i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77" i="1"/>
  <c r="W6" i="1"/>
  <c r="Y32" i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29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N57" i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A54" i="1"/>
  <c r="N54" i="1"/>
  <c r="Y6" i="1"/>
  <c r="AF5" i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29" i="1"/>
  <c r="Y57" i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54" i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6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6" i="1"/>
  <c r="E97" i="1" l="1"/>
  <c r="D97" i="1"/>
</calcChain>
</file>

<file path=xl/sharedStrings.xml><?xml version="1.0" encoding="utf-8"?>
<sst xmlns="http://schemas.openxmlformats.org/spreadsheetml/2006/main" count="1574" uniqueCount="117">
  <si>
    <t>Central Division</t>
  </si>
  <si>
    <t>Jerry Smith Greg Stevens Steven Taylor</t>
  </si>
  <si>
    <t>#</t>
  </si>
  <si>
    <t xml:space="preserve">Steven </t>
  </si>
  <si>
    <t>Taylor</t>
  </si>
  <si>
    <t xml:space="preserve">Jerry </t>
  </si>
  <si>
    <t>Smith</t>
  </si>
  <si>
    <t>Barren River</t>
  </si>
  <si>
    <t>Green River</t>
  </si>
  <si>
    <t>F. Name</t>
  </si>
  <si>
    <t>L. Name</t>
  </si>
  <si>
    <t>Total Points</t>
  </si>
  <si>
    <t>dnf</t>
  </si>
  <si>
    <t>Central River Division</t>
  </si>
  <si>
    <t xml:space="preserve">Chris Allen Mike Sullivan </t>
  </si>
  <si>
    <t>Oh Rvr Pt Park</t>
  </si>
  <si>
    <t>Oh Rvr Tanners</t>
  </si>
  <si>
    <t>Chris</t>
  </si>
  <si>
    <t>Allen</t>
  </si>
  <si>
    <t>Northern Division</t>
  </si>
  <si>
    <t>Karl Snyder   Bryan Snyder</t>
  </si>
  <si>
    <t>Boaters</t>
  </si>
  <si>
    <t>Co-Anglers</t>
  </si>
  <si>
    <t>Tuesday Weekday Division</t>
  </si>
  <si>
    <t>South Central Division</t>
  </si>
  <si>
    <t>James Burns  Ronnie Rowlett</t>
  </si>
  <si>
    <t>Bobby Kidwell   Johnny Cooper</t>
  </si>
  <si>
    <t>Oh Rv     Point Park</t>
  </si>
  <si>
    <t>Oh Rvr    Craigs Crk</t>
  </si>
  <si>
    <t>Oh Rvr    Point Park</t>
  </si>
  <si>
    <t>Oh Rvr    Tanners</t>
  </si>
  <si>
    <t>Henry</t>
  </si>
  <si>
    <t>Martin</t>
  </si>
  <si>
    <t>Abbatiello</t>
  </si>
  <si>
    <t>Bob</t>
  </si>
  <si>
    <t xml:space="preserve"> Parker</t>
  </si>
  <si>
    <t>Eugene</t>
  </si>
  <si>
    <t>Puckett</t>
  </si>
  <si>
    <t xml:space="preserve">Karl </t>
  </si>
  <si>
    <t>Snyder</t>
  </si>
  <si>
    <t>Kenneth</t>
  </si>
  <si>
    <t>Shipley</t>
  </si>
  <si>
    <t xml:space="preserve">Mike W </t>
  </si>
  <si>
    <t>Sullivan</t>
  </si>
  <si>
    <t>Corey</t>
  </si>
  <si>
    <t>Stewart</t>
  </si>
  <si>
    <t>Eric</t>
  </si>
  <si>
    <t>Meadows</t>
  </si>
  <si>
    <t xml:space="preserve">Jack </t>
  </si>
  <si>
    <t>Diener</t>
  </si>
  <si>
    <t>Rodney</t>
  </si>
  <si>
    <t>Bridgman</t>
  </si>
  <si>
    <t xml:space="preserve">Leo </t>
  </si>
  <si>
    <t>Preat</t>
  </si>
  <si>
    <t>Dakota</t>
  </si>
  <si>
    <t>Bell</t>
  </si>
  <si>
    <t>Gerald</t>
  </si>
  <si>
    <t>Simpson</t>
  </si>
  <si>
    <t>Paul T</t>
  </si>
  <si>
    <t>Stone</t>
  </si>
  <si>
    <t>Denver</t>
  </si>
  <si>
    <t>Eaton</t>
  </si>
  <si>
    <t>Mike</t>
  </si>
  <si>
    <t>Brian</t>
  </si>
  <si>
    <t>Surber</t>
  </si>
  <si>
    <t xml:space="preserve">Greg </t>
  </si>
  <si>
    <t>Haynes</t>
  </si>
  <si>
    <t>Bobby</t>
  </si>
  <si>
    <t>Kidwell</t>
  </si>
  <si>
    <t>Tye</t>
  </si>
  <si>
    <t>Jack</t>
  </si>
  <si>
    <t>Chase</t>
  </si>
  <si>
    <t>Cody</t>
  </si>
  <si>
    <t>Webster</t>
  </si>
  <si>
    <t>Lonnie</t>
  </si>
  <si>
    <t>Jones</t>
  </si>
  <si>
    <t>Dave</t>
  </si>
  <si>
    <t>Brown</t>
  </si>
  <si>
    <t>Michael R. Carter</t>
  </si>
  <si>
    <t>Eastern Division</t>
  </si>
  <si>
    <t>Taylorsville</t>
  </si>
  <si>
    <t>Guist Creek</t>
  </si>
  <si>
    <t>Glenn</t>
  </si>
  <si>
    <t>Sageser</t>
  </si>
  <si>
    <t>Stevens</t>
  </si>
  <si>
    <t>Conley Bottom</t>
  </si>
  <si>
    <t>Scott</t>
  </si>
  <si>
    <t>Neiheisel</t>
  </si>
  <si>
    <t xml:space="preserve">Ronald </t>
  </si>
  <si>
    <t>Rowlett</t>
  </si>
  <si>
    <t>Stacy</t>
  </si>
  <si>
    <t>Deason</t>
  </si>
  <si>
    <t>Vernon</t>
  </si>
  <si>
    <t>Sowers</t>
  </si>
  <si>
    <t>Dale Hollow</t>
  </si>
  <si>
    <t>Grayson Bruin</t>
  </si>
  <si>
    <t>Yatesville  Marina</t>
  </si>
  <si>
    <t>Open None Scheduled</t>
  </si>
  <si>
    <t>Oh Rvr  Big Bone</t>
  </si>
  <si>
    <r>
      <t>Oh Rvr</t>
    </r>
    <r>
      <rPr>
        <b/>
        <sz val="8"/>
        <color theme="1"/>
        <rFont val="Arial"/>
        <family val="2"/>
      </rPr>
      <t xml:space="preserve"> Augusta</t>
    </r>
  </si>
  <si>
    <t>Central Div</t>
  </si>
  <si>
    <t>Events Scheduled</t>
  </si>
  <si>
    <t>Sou Central Div</t>
  </si>
  <si>
    <t>Central River Div</t>
  </si>
  <si>
    <t>Eastern Div</t>
  </si>
  <si>
    <t>Tuesday Weekday Div</t>
  </si>
  <si>
    <t>Northern Div</t>
  </si>
  <si>
    <t>Total Co-Anglers</t>
  </si>
  <si>
    <t>Total Boaters</t>
  </si>
  <si>
    <t>Total Bo's &amp; Co's</t>
  </si>
  <si>
    <t>Johnny</t>
  </si>
  <si>
    <t>Cooper</t>
  </si>
  <si>
    <t>James S</t>
  </si>
  <si>
    <t>Burns</t>
  </si>
  <si>
    <t>Michael R</t>
  </si>
  <si>
    <t>Carter</t>
  </si>
  <si>
    <t>Oh River Little  Sandy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</si>
</sst>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12"/>
      <color rgb="FFFFFF00"/>
      <name val="Calibri"/>
      <family val="2"/>
      <scheme val="minor"/>
    </font>
    <font>
      <b/>
      <sz val="18"/>
      <color theme="0"/>
      <name val="Arial"/>
      <family val="2"/>
    </font>
    <font>
      <b/>
      <sz val="14"/>
      <color rgb="FFFFFF00"/>
      <name val="Arial"/>
      <family val="2"/>
    </font>
    <font>
      <b/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</fills>
  <borders count="50">
    <border>
      <left/>
      <right/>
      <top/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rgb="FFFFC000"/>
      </top>
      <bottom style="double">
        <color rgb="FFFFC000"/>
      </bottom>
      <diagonal/>
    </border>
    <border>
      <left style="double">
        <color auto="1"/>
      </left>
      <right style="thick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theme="0"/>
      </bottom>
      <diagonal/>
    </border>
    <border>
      <left style="double">
        <color auto="1"/>
      </left>
      <right style="thick">
        <color auto="1"/>
      </right>
      <top style="double">
        <color theme="0"/>
      </top>
      <bottom style="double">
        <color theme="0"/>
      </bottom>
      <diagonal/>
    </border>
    <border>
      <left style="double">
        <color auto="1"/>
      </left>
      <right style="thick">
        <color auto="1"/>
      </right>
      <top style="double">
        <color theme="0"/>
      </top>
      <bottom style="double">
        <color auto="1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 style="medium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medium">
        <color rgb="FFFF0000"/>
      </top>
      <bottom style="thick">
        <color rgb="FFFF0000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ck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rgb="FFFFC000"/>
      </top>
      <bottom/>
      <diagonal/>
    </border>
    <border>
      <left style="double">
        <color auto="1"/>
      </left>
      <right style="thick">
        <color auto="1"/>
      </right>
      <top style="double">
        <color theme="0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double">
        <color auto="1"/>
      </top>
      <bottom style="thick">
        <color rgb="FFFF0000"/>
      </bottom>
      <diagonal/>
    </border>
    <border>
      <left/>
      <right/>
      <top style="double">
        <color auto="1"/>
      </top>
      <bottom style="thick">
        <color rgb="FFFF0000"/>
      </bottom>
      <diagonal/>
    </border>
    <border>
      <left/>
      <right style="thick">
        <color rgb="FFFF0000"/>
      </right>
      <top style="double">
        <color auto="1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double">
        <color auto="1"/>
      </left>
      <right style="double">
        <color auto="1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4" xfId="0" applyFont="1" applyBorder="1" applyAlignment="1">
      <alignment horizontal="center"/>
    </xf>
    <xf numFmtId="0" fontId="0" fillId="0" borderId="5" xfId="0" applyBorder="1"/>
    <xf numFmtId="0" fontId="3" fillId="0" borderId="5" xfId="0" applyFont="1" applyBorder="1" applyAlignment="1">
      <alignment horizontal="center"/>
    </xf>
    <xf numFmtId="0" fontId="0" fillId="3" borderId="0" xfId="0" applyFill="1"/>
    <xf numFmtId="0" fontId="4" fillId="2" borderId="4" xfId="0" applyFont="1" applyFill="1" applyBorder="1" applyAlignment="1">
      <alignment horizontal="center" vertical="center"/>
    </xf>
    <xf numFmtId="0" fontId="0" fillId="0" borderId="4" xfId="0" applyBorder="1"/>
    <xf numFmtId="0" fontId="3" fillId="0" borderId="5" xfId="0" applyFont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164" fontId="4" fillId="4" borderId="0" xfId="0" applyNumberFormat="1" applyFont="1" applyFill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vertical="center"/>
    </xf>
    <xf numFmtId="164" fontId="4" fillId="3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vertical="center"/>
    </xf>
    <xf numFmtId="164" fontId="4" fillId="4" borderId="11" xfId="0" applyNumberFormat="1" applyFont="1" applyFill="1" applyBorder="1" applyAlignment="1">
      <alignment horizontal="center"/>
    </xf>
    <xf numFmtId="164" fontId="4" fillId="4" borderId="15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vertical="center"/>
    </xf>
    <xf numFmtId="0" fontId="2" fillId="4" borderId="20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3" fillId="0" borderId="5" xfId="0" applyFont="1" applyBorder="1"/>
    <xf numFmtId="0" fontId="12" fillId="6" borderId="19" xfId="0" applyFont="1" applyFill="1" applyBorder="1" applyAlignment="1">
      <alignment horizontal="center" vertical="center" wrapText="1"/>
    </xf>
    <xf numFmtId="164" fontId="8" fillId="4" borderId="5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30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4" fillId="4" borderId="22" xfId="0" applyNumberFormat="1" applyFont="1" applyFill="1" applyBorder="1" applyAlignment="1">
      <alignment horizontal="center" vertical="center"/>
    </xf>
    <xf numFmtId="164" fontId="8" fillId="4" borderId="22" xfId="0" applyNumberFormat="1" applyFont="1" applyFill="1" applyBorder="1" applyAlignment="1">
      <alignment horizontal="center" vertical="center"/>
    </xf>
    <xf numFmtId="164" fontId="4" fillId="4" borderId="35" xfId="0" applyNumberFormat="1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5" xfId="0" applyFont="1" applyBorder="1"/>
    <xf numFmtId="0" fontId="7" fillId="6" borderId="38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6" borderId="39" xfId="0" applyFont="1" applyFill="1" applyBorder="1" applyAlignment="1">
      <alignment horizontal="center"/>
    </xf>
    <xf numFmtId="164" fontId="4" fillId="4" borderId="35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vertical="center"/>
    </xf>
    <xf numFmtId="0" fontId="0" fillId="3" borderId="41" xfId="0" applyFill="1" applyBorder="1"/>
    <xf numFmtId="0" fontId="0" fillId="3" borderId="42" xfId="0" applyFill="1" applyBorder="1"/>
    <xf numFmtId="0" fontId="0" fillId="3" borderId="43" xfId="0" applyFill="1" applyBorder="1"/>
    <xf numFmtId="0" fontId="15" fillId="3" borderId="36" xfId="0" applyFont="1" applyFill="1" applyBorder="1" applyAlignment="1">
      <alignment horizontal="center" vertical="center"/>
    </xf>
    <xf numFmtId="0" fontId="0" fillId="0" borderId="47" xfId="0" applyBorder="1"/>
    <xf numFmtId="0" fontId="15" fillId="3" borderId="49" xfId="0" applyFont="1" applyFill="1" applyBorder="1" applyAlignment="1">
      <alignment horizontal="center" vertical="center"/>
    </xf>
    <xf numFmtId="0" fontId="0" fillId="3" borderId="49" xfId="0" applyFill="1" applyBorder="1"/>
    <xf numFmtId="0" fontId="17" fillId="2" borderId="15" xfId="0" applyFont="1" applyFill="1" applyBorder="1" applyAlignment="1">
      <alignment horizontal="center" vertical="center" textRotation="90"/>
    </xf>
    <xf numFmtId="0" fontId="17" fillId="2" borderId="21" xfId="0" applyFont="1" applyFill="1" applyBorder="1" applyAlignment="1">
      <alignment horizontal="center" vertical="center" textRotation="90"/>
    </xf>
    <xf numFmtId="0" fontId="17" fillId="2" borderId="48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14" fillId="5" borderId="33" xfId="0" applyFont="1" applyFill="1" applyBorder="1" applyAlignment="1">
      <alignment horizontal="center"/>
    </xf>
    <xf numFmtId="0" fontId="14" fillId="5" borderId="34" xfId="0" applyFont="1" applyFill="1" applyBorder="1" applyAlignment="1">
      <alignment horizontal="center"/>
    </xf>
    <xf numFmtId="0" fontId="14" fillId="5" borderId="26" xfId="0" applyFont="1" applyFill="1" applyBorder="1" applyAlignment="1">
      <alignment horizontal="right"/>
    </xf>
    <xf numFmtId="0" fontId="14" fillId="5" borderId="27" xfId="0" applyFont="1" applyFill="1" applyBorder="1" applyAlignment="1">
      <alignment horizontal="right"/>
    </xf>
    <xf numFmtId="0" fontId="14" fillId="5" borderId="29" xfId="0" applyFont="1" applyFill="1" applyBorder="1" applyAlignment="1">
      <alignment horizontal="right"/>
    </xf>
    <xf numFmtId="0" fontId="14" fillId="5" borderId="30" xfId="0" applyFont="1" applyFill="1" applyBorder="1" applyAlignment="1">
      <alignment horizontal="right"/>
    </xf>
    <xf numFmtId="0" fontId="14" fillId="5" borderId="32" xfId="0" applyFont="1" applyFill="1" applyBorder="1" applyAlignment="1">
      <alignment horizontal="right"/>
    </xf>
    <xf numFmtId="0" fontId="14" fillId="5" borderId="33" xfId="0" applyFont="1" applyFill="1" applyBorder="1" applyAlignment="1">
      <alignment horizontal="right"/>
    </xf>
    <xf numFmtId="0" fontId="14" fillId="5" borderId="30" xfId="0" applyFont="1" applyFill="1" applyBorder="1" applyAlignment="1">
      <alignment horizontal="center"/>
    </xf>
    <xf numFmtId="0" fontId="14" fillId="5" borderId="31" xfId="0" applyFont="1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6" fillId="5" borderId="4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textRotation="90"/>
    </xf>
    <xf numFmtId="0" fontId="13" fillId="2" borderId="21" xfId="0" applyFont="1" applyFill="1" applyBorder="1" applyAlignment="1">
      <alignment horizontal="center" vertical="center" textRotation="90"/>
    </xf>
    <xf numFmtId="0" fontId="13" fillId="2" borderId="22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60"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DE53-CD73-4D29-B912-0D053B93FD17}">
  <dimension ref="A1:AF104"/>
  <sheetViews>
    <sheetView tabSelected="1" workbookViewId="0">
      <selection activeCell="U9" sqref="U9"/>
    </sheetView>
  </sheetViews>
  <sheetFormatPr defaultRowHeight="15.75" x14ac:dyDescent="0.25"/>
  <cols>
    <col min="1" max="1" width="3.375" bestFit="1" customWidth="1"/>
    <col min="2" max="2" width="8.625" bestFit="1" customWidth="1"/>
    <col min="3" max="3" width="10.5" bestFit="1" customWidth="1"/>
    <col min="4" max="11" width="7" customWidth="1"/>
    <col min="12" max="12" width="5.25" customWidth="1"/>
    <col min="13" max="13" width="1.75" customWidth="1"/>
    <col min="14" max="14" width="3.375" bestFit="1" customWidth="1"/>
    <col min="15" max="15" width="10.375" bestFit="1" customWidth="1"/>
    <col min="16" max="16" width="10.625" bestFit="1" customWidth="1"/>
    <col min="17" max="17" width="7.125" customWidth="1"/>
    <col min="18" max="18" width="7.25" customWidth="1"/>
    <col min="20" max="20" width="9" customWidth="1"/>
    <col min="23" max="23" width="9" style="9"/>
    <col min="24" max="24" width="1.125" customWidth="1"/>
    <col min="25" max="25" width="3.625" customWidth="1"/>
    <col min="28" max="28" width="9.125" bestFit="1" customWidth="1"/>
    <col min="29" max="29" width="8.375" customWidth="1"/>
    <col min="30" max="30" width="6.875" customWidth="1"/>
    <col min="31" max="31" width="8.875" customWidth="1"/>
    <col min="32" max="32" width="5.75" bestFit="1" customWidth="1"/>
  </cols>
  <sheetData>
    <row r="1" spans="1:32" ht="19.5" thickTop="1" thickBot="1" x14ac:dyDescent="0.3">
      <c r="A1" s="68" t="s">
        <v>0</v>
      </c>
      <c r="B1" s="69"/>
      <c r="C1" s="69"/>
      <c r="D1" s="69"/>
      <c r="E1" s="69"/>
      <c r="F1" s="69"/>
      <c r="G1" s="69"/>
      <c r="H1" s="84"/>
      <c r="I1" s="84"/>
      <c r="J1" s="84"/>
      <c r="K1" s="84"/>
      <c r="L1" s="70"/>
      <c r="M1" s="4"/>
      <c r="N1" s="68" t="s">
        <v>13</v>
      </c>
      <c r="O1" s="69"/>
      <c r="P1" s="69"/>
      <c r="Q1" s="69"/>
      <c r="R1" s="69"/>
      <c r="S1" s="69"/>
      <c r="T1" s="69"/>
      <c r="U1" s="69"/>
      <c r="V1" s="69"/>
      <c r="W1" s="70"/>
      <c r="X1" s="4"/>
      <c r="Y1" s="68" t="s">
        <v>23</v>
      </c>
      <c r="Z1" s="69"/>
      <c r="AA1" s="69"/>
      <c r="AB1" s="69"/>
      <c r="AC1" s="69"/>
      <c r="AD1" s="69"/>
      <c r="AE1" s="69"/>
      <c r="AF1" s="70"/>
    </row>
    <row r="2" spans="1:32" ht="19.5" thickTop="1" thickBot="1" x14ac:dyDescent="0.3">
      <c r="A2" s="73" t="s">
        <v>1</v>
      </c>
      <c r="B2" s="74"/>
      <c r="C2" s="74"/>
      <c r="D2" s="74"/>
      <c r="E2" s="74"/>
      <c r="F2" s="74"/>
      <c r="G2" s="74"/>
      <c r="H2" s="76"/>
      <c r="I2" s="76"/>
      <c r="J2" s="76"/>
      <c r="K2" s="76"/>
      <c r="L2" s="75"/>
      <c r="M2" s="4"/>
      <c r="N2" s="73" t="s">
        <v>14</v>
      </c>
      <c r="O2" s="74"/>
      <c r="P2" s="74"/>
      <c r="Q2" s="74"/>
      <c r="R2" s="74"/>
      <c r="S2" s="74"/>
      <c r="T2" s="74"/>
      <c r="U2" s="74"/>
      <c r="V2" s="74"/>
      <c r="W2" s="75"/>
      <c r="X2" s="4"/>
      <c r="Y2" s="73" t="s">
        <v>25</v>
      </c>
      <c r="Z2" s="74"/>
      <c r="AA2" s="74"/>
      <c r="AB2" s="74"/>
      <c r="AC2" s="74"/>
      <c r="AD2" s="74"/>
      <c r="AE2" s="74"/>
      <c r="AF2" s="75"/>
    </row>
    <row r="3" spans="1:32" ht="19.5" thickTop="1" thickBot="1" x14ac:dyDescent="0.3">
      <c r="A3" s="62" t="s">
        <v>21</v>
      </c>
      <c r="B3" s="63"/>
      <c r="C3" s="64"/>
      <c r="D3" s="11">
        <v>45004</v>
      </c>
      <c r="E3" s="11">
        <v>45024</v>
      </c>
      <c r="F3" s="23">
        <v>45038</v>
      </c>
      <c r="G3" s="11">
        <v>45046</v>
      </c>
      <c r="H3" s="16">
        <v>45066</v>
      </c>
      <c r="I3" s="16">
        <v>45067</v>
      </c>
      <c r="J3" s="16">
        <v>45088</v>
      </c>
      <c r="K3" s="24">
        <v>45088</v>
      </c>
      <c r="L3" s="19"/>
      <c r="M3" s="4"/>
      <c r="N3" s="81" t="s">
        <v>21</v>
      </c>
      <c r="O3" s="82"/>
      <c r="P3" s="83"/>
      <c r="Q3" s="10">
        <v>44828</v>
      </c>
      <c r="R3" s="17">
        <v>44863</v>
      </c>
      <c r="S3" s="17">
        <v>44666</v>
      </c>
      <c r="T3" s="17">
        <v>44687</v>
      </c>
      <c r="U3" s="17">
        <v>44715</v>
      </c>
      <c r="V3" s="17">
        <v>44778</v>
      </c>
      <c r="W3" s="18"/>
      <c r="X3" s="4"/>
      <c r="Y3" s="62" t="s">
        <v>21</v>
      </c>
      <c r="Z3" s="63"/>
      <c r="AA3" s="64"/>
      <c r="AB3" s="11">
        <v>44641</v>
      </c>
      <c r="AC3" s="11">
        <v>44662</v>
      </c>
      <c r="AD3" s="11">
        <v>44704</v>
      </c>
      <c r="AE3" s="11">
        <v>44725</v>
      </c>
      <c r="AF3" s="12"/>
    </row>
    <row r="4" spans="1:32" ht="29.25" customHeight="1" thickTop="1" thickBot="1" x14ac:dyDescent="0.3">
      <c r="A4" s="25" t="s">
        <v>2</v>
      </c>
      <c r="B4" s="26" t="s">
        <v>9</v>
      </c>
      <c r="C4" s="26" t="s">
        <v>10</v>
      </c>
      <c r="D4" s="27" t="s">
        <v>7</v>
      </c>
      <c r="E4" s="27" t="s">
        <v>8</v>
      </c>
      <c r="F4" s="27" t="s">
        <v>85</v>
      </c>
      <c r="G4" s="27" t="s">
        <v>80</v>
      </c>
      <c r="H4" s="27" t="s">
        <v>8</v>
      </c>
      <c r="I4" s="27" t="s">
        <v>80</v>
      </c>
      <c r="J4" s="27" t="s">
        <v>7</v>
      </c>
      <c r="K4" s="28" t="s">
        <v>81</v>
      </c>
      <c r="L4" s="22" t="s">
        <v>11</v>
      </c>
      <c r="M4" s="4"/>
      <c r="N4" s="25" t="s">
        <v>2</v>
      </c>
      <c r="O4" s="26" t="s">
        <v>9</v>
      </c>
      <c r="P4" s="26" t="s">
        <v>10</v>
      </c>
      <c r="Q4" s="29" t="s">
        <v>16</v>
      </c>
      <c r="R4" s="29" t="s">
        <v>15</v>
      </c>
      <c r="S4" s="29" t="s">
        <v>27</v>
      </c>
      <c r="T4" s="29" t="s">
        <v>30</v>
      </c>
      <c r="U4" s="29" t="s">
        <v>29</v>
      </c>
      <c r="V4" s="29" t="s">
        <v>28</v>
      </c>
      <c r="W4" s="32" t="s">
        <v>11</v>
      </c>
      <c r="X4" s="4"/>
      <c r="Y4" s="25" t="s">
        <v>2</v>
      </c>
      <c r="Z4" s="26" t="s">
        <v>9</v>
      </c>
      <c r="AA4" s="26" t="s">
        <v>10</v>
      </c>
      <c r="AB4" s="29" t="s">
        <v>7</v>
      </c>
      <c r="AC4" s="29" t="s">
        <v>8</v>
      </c>
      <c r="AD4" s="29" t="s">
        <v>8</v>
      </c>
      <c r="AE4" s="29" t="s">
        <v>7</v>
      </c>
      <c r="AF4" s="32" t="s">
        <v>11</v>
      </c>
    </row>
    <row r="5" spans="1:32" ht="19.5" thickTop="1" thickBot="1" x14ac:dyDescent="0.3">
      <c r="A5" s="1">
        <v>1</v>
      </c>
      <c r="B5" s="21" t="s">
        <v>82</v>
      </c>
      <c r="C5" s="21" t="s">
        <v>83</v>
      </c>
      <c r="D5" s="8" t="s">
        <v>12</v>
      </c>
      <c r="E5" s="8" t="s">
        <v>12</v>
      </c>
      <c r="F5" s="8" t="s">
        <v>12</v>
      </c>
      <c r="G5" s="8" t="s">
        <v>12</v>
      </c>
      <c r="H5" s="8" t="s">
        <v>12</v>
      </c>
      <c r="I5" s="8" t="s">
        <v>12</v>
      </c>
      <c r="J5" s="8" t="s">
        <v>12</v>
      </c>
      <c r="K5" s="8" t="s">
        <v>12</v>
      </c>
      <c r="L5" s="20">
        <f t="shared" ref="L5:L17" si="0">SUM(D5:K5)</f>
        <v>0</v>
      </c>
      <c r="M5" s="4"/>
      <c r="N5" s="1">
        <v>1</v>
      </c>
      <c r="O5" s="7" t="s">
        <v>31</v>
      </c>
      <c r="P5" s="7" t="s">
        <v>32</v>
      </c>
      <c r="Q5" s="8">
        <v>300</v>
      </c>
      <c r="R5" s="8">
        <v>299</v>
      </c>
      <c r="S5" s="8" t="s">
        <v>12</v>
      </c>
      <c r="T5" s="8" t="s">
        <v>12</v>
      </c>
      <c r="U5" s="8" t="s">
        <v>12</v>
      </c>
      <c r="V5" s="8" t="s">
        <v>12</v>
      </c>
      <c r="W5" s="33">
        <f t="shared" ref="W5:W12" si="1">SUM(Q5:V5)</f>
        <v>599</v>
      </c>
      <c r="X5" s="4"/>
      <c r="Y5" s="1">
        <v>1</v>
      </c>
      <c r="Z5" s="7"/>
      <c r="AA5" s="7"/>
      <c r="AB5" s="8" t="s">
        <v>12</v>
      </c>
      <c r="AC5" s="8" t="s">
        <v>12</v>
      </c>
      <c r="AD5" s="8" t="s">
        <v>12</v>
      </c>
      <c r="AE5" s="8" t="s">
        <v>12</v>
      </c>
      <c r="AF5" s="36">
        <f>SUM(AB5:AE5)</f>
        <v>0</v>
      </c>
    </row>
    <row r="6" spans="1:32" ht="19.5" thickTop="1" thickBot="1" x14ac:dyDescent="0.3">
      <c r="A6" s="1">
        <f>A5+1</f>
        <v>2</v>
      </c>
      <c r="B6" s="21" t="s">
        <v>5</v>
      </c>
      <c r="C6" s="21" t="s">
        <v>6</v>
      </c>
      <c r="D6" s="8" t="s">
        <v>12</v>
      </c>
      <c r="E6" s="8" t="s">
        <v>12</v>
      </c>
      <c r="F6" s="8" t="s">
        <v>12</v>
      </c>
      <c r="G6" s="8" t="s">
        <v>12</v>
      </c>
      <c r="H6" s="8" t="s">
        <v>12</v>
      </c>
      <c r="I6" s="8" t="s">
        <v>12</v>
      </c>
      <c r="J6" s="8" t="s">
        <v>12</v>
      </c>
      <c r="K6" s="8" t="s">
        <v>12</v>
      </c>
      <c r="L6" s="20">
        <f t="shared" si="0"/>
        <v>0</v>
      </c>
      <c r="M6" s="4"/>
      <c r="N6" s="1">
        <f>N5+1</f>
        <v>2</v>
      </c>
      <c r="O6" s="7" t="s">
        <v>17</v>
      </c>
      <c r="P6" s="7" t="s">
        <v>18</v>
      </c>
      <c r="Q6" s="8">
        <v>297</v>
      </c>
      <c r="R6" s="8">
        <v>298</v>
      </c>
      <c r="S6" s="8" t="s">
        <v>12</v>
      </c>
      <c r="T6" s="8" t="s">
        <v>12</v>
      </c>
      <c r="U6" s="8" t="s">
        <v>12</v>
      </c>
      <c r="V6" s="8" t="s">
        <v>12</v>
      </c>
      <c r="W6" s="33">
        <f t="shared" si="1"/>
        <v>595</v>
      </c>
      <c r="X6" s="4"/>
      <c r="Y6" s="1">
        <f>Y5+1</f>
        <v>2</v>
      </c>
      <c r="Z6" s="7"/>
      <c r="AA6" s="7"/>
      <c r="AB6" s="8" t="s">
        <v>12</v>
      </c>
      <c r="AC6" s="8" t="s">
        <v>12</v>
      </c>
      <c r="AD6" s="8" t="s">
        <v>12</v>
      </c>
      <c r="AE6" s="8" t="s">
        <v>12</v>
      </c>
      <c r="AF6" s="36">
        <f t="shared" ref="AF6:AF24" si="2">SUM(AB6:AE6)</f>
        <v>0</v>
      </c>
    </row>
    <row r="7" spans="1:32" ht="19.5" thickTop="1" thickBot="1" x14ac:dyDescent="0.3">
      <c r="A7" s="1">
        <v>3</v>
      </c>
      <c r="B7" s="21" t="s">
        <v>3</v>
      </c>
      <c r="C7" s="21" t="s">
        <v>4</v>
      </c>
      <c r="D7" s="8" t="s">
        <v>12</v>
      </c>
      <c r="E7" s="8" t="s">
        <v>12</v>
      </c>
      <c r="F7" s="8" t="s">
        <v>12</v>
      </c>
      <c r="G7" s="8" t="s">
        <v>12</v>
      </c>
      <c r="H7" s="8" t="s">
        <v>12</v>
      </c>
      <c r="I7" s="8" t="s">
        <v>12</v>
      </c>
      <c r="J7" s="8" t="s">
        <v>12</v>
      </c>
      <c r="K7" s="8" t="s">
        <v>12</v>
      </c>
      <c r="L7" s="20">
        <f t="shared" si="0"/>
        <v>0</v>
      </c>
      <c r="M7" s="4"/>
      <c r="N7" s="1">
        <v>3</v>
      </c>
      <c r="O7" s="3" t="s">
        <v>34</v>
      </c>
      <c r="P7" s="3" t="s">
        <v>35</v>
      </c>
      <c r="Q7" s="8">
        <v>298</v>
      </c>
      <c r="R7" s="8">
        <v>148</v>
      </c>
      <c r="S7" s="8" t="s">
        <v>12</v>
      </c>
      <c r="T7" s="8" t="s">
        <v>12</v>
      </c>
      <c r="U7" s="8" t="s">
        <v>12</v>
      </c>
      <c r="V7" s="8" t="s">
        <v>12</v>
      </c>
      <c r="W7" s="33">
        <f t="shared" si="1"/>
        <v>446</v>
      </c>
      <c r="X7" s="4"/>
      <c r="Y7" s="1">
        <v>3</v>
      </c>
      <c r="Z7" s="7"/>
      <c r="AA7" s="7"/>
      <c r="AB7" s="8" t="s">
        <v>12</v>
      </c>
      <c r="AC7" s="8" t="s">
        <v>12</v>
      </c>
      <c r="AD7" s="8" t="s">
        <v>12</v>
      </c>
      <c r="AE7" s="8" t="s">
        <v>12</v>
      </c>
      <c r="AF7" s="36">
        <f t="shared" si="2"/>
        <v>0</v>
      </c>
    </row>
    <row r="8" spans="1:32" ht="19.5" thickTop="1" thickBot="1" x14ac:dyDescent="0.3">
      <c r="A8" s="1">
        <v>4</v>
      </c>
      <c r="B8" s="21"/>
      <c r="C8" s="21"/>
      <c r="D8" s="8" t="s">
        <v>12</v>
      </c>
      <c r="E8" s="8" t="s">
        <v>12</v>
      </c>
      <c r="F8" s="8" t="s">
        <v>12</v>
      </c>
      <c r="G8" s="8" t="s">
        <v>12</v>
      </c>
      <c r="H8" s="8" t="s">
        <v>12</v>
      </c>
      <c r="I8" s="8" t="s">
        <v>12</v>
      </c>
      <c r="J8" s="8" t="s">
        <v>12</v>
      </c>
      <c r="K8" s="8" t="s">
        <v>12</v>
      </c>
      <c r="L8" s="20">
        <f t="shared" si="0"/>
        <v>0</v>
      </c>
      <c r="M8" s="4"/>
      <c r="N8" s="1">
        <v>4</v>
      </c>
      <c r="O8" s="3" t="s">
        <v>72</v>
      </c>
      <c r="P8" s="3" t="s">
        <v>73</v>
      </c>
      <c r="Q8" s="8" t="s">
        <v>12</v>
      </c>
      <c r="R8" s="8">
        <v>300</v>
      </c>
      <c r="S8" s="8" t="s">
        <v>12</v>
      </c>
      <c r="T8" s="8" t="s">
        <v>12</v>
      </c>
      <c r="U8" s="8" t="s">
        <v>12</v>
      </c>
      <c r="V8" s="8" t="s">
        <v>12</v>
      </c>
      <c r="W8" s="33">
        <f t="shared" si="1"/>
        <v>300</v>
      </c>
      <c r="X8" s="4"/>
      <c r="Y8" s="1">
        <v>4</v>
      </c>
      <c r="Z8" s="3"/>
      <c r="AA8" s="3"/>
      <c r="AB8" s="8" t="s">
        <v>12</v>
      </c>
      <c r="AC8" s="8" t="s">
        <v>12</v>
      </c>
      <c r="AD8" s="8" t="s">
        <v>12</v>
      </c>
      <c r="AE8" s="8" t="s">
        <v>12</v>
      </c>
      <c r="AF8" s="36">
        <f t="shared" si="2"/>
        <v>0</v>
      </c>
    </row>
    <row r="9" spans="1:32" ht="19.5" thickTop="1" thickBot="1" x14ac:dyDescent="0.3">
      <c r="A9" s="1">
        <f t="shared" ref="A9:A22" si="3">A8+1</f>
        <v>5</v>
      </c>
      <c r="B9" s="21"/>
      <c r="C9" s="21"/>
      <c r="D9" s="8" t="s">
        <v>12</v>
      </c>
      <c r="E9" s="8" t="s">
        <v>12</v>
      </c>
      <c r="F9" s="8" t="s">
        <v>12</v>
      </c>
      <c r="G9" s="8" t="s">
        <v>12</v>
      </c>
      <c r="H9" s="8" t="s">
        <v>12</v>
      </c>
      <c r="I9" s="8" t="s">
        <v>12</v>
      </c>
      <c r="J9" s="8" t="s">
        <v>12</v>
      </c>
      <c r="K9" s="8" t="s">
        <v>12</v>
      </c>
      <c r="L9" s="20">
        <f t="shared" si="0"/>
        <v>0</v>
      </c>
      <c r="M9" s="4"/>
      <c r="N9" s="1">
        <f t="shared" ref="N9:N22" si="4">N8+1</f>
        <v>5</v>
      </c>
      <c r="O9" s="7" t="s">
        <v>17</v>
      </c>
      <c r="P9" s="7" t="s">
        <v>33</v>
      </c>
      <c r="Q9" s="8">
        <v>299</v>
      </c>
      <c r="R9" s="8" t="s">
        <v>12</v>
      </c>
      <c r="S9" s="8" t="s">
        <v>12</v>
      </c>
      <c r="T9" s="8" t="s">
        <v>12</v>
      </c>
      <c r="U9" s="8" t="s">
        <v>12</v>
      </c>
      <c r="V9" s="8" t="s">
        <v>12</v>
      </c>
      <c r="W9" s="33">
        <f t="shared" si="1"/>
        <v>299</v>
      </c>
      <c r="X9" s="4"/>
      <c r="Y9" s="1">
        <f t="shared" ref="Y9:Y22" si="5">Y8+1</f>
        <v>5</v>
      </c>
      <c r="Z9" s="3"/>
      <c r="AA9" s="3"/>
      <c r="AB9" s="8" t="s">
        <v>12</v>
      </c>
      <c r="AC9" s="8" t="s">
        <v>12</v>
      </c>
      <c r="AD9" s="8" t="s">
        <v>12</v>
      </c>
      <c r="AE9" s="8" t="s">
        <v>12</v>
      </c>
      <c r="AF9" s="36">
        <f t="shared" si="2"/>
        <v>0</v>
      </c>
    </row>
    <row r="10" spans="1:32" ht="19.5" thickTop="1" thickBot="1" x14ac:dyDescent="0.3">
      <c r="A10" s="1">
        <f t="shared" si="3"/>
        <v>6</v>
      </c>
      <c r="B10" s="21"/>
      <c r="C10" s="21"/>
      <c r="D10" s="8" t="s">
        <v>12</v>
      </c>
      <c r="E10" s="8" t="s">
        <v>12</v>
      </c>
      <c r="F10" s="8" t="s">
        <v>12</v>
      </c>
      <c r="G10" s="8" t="s">
        <v>12</v>
      </c>
      <c r="H10" s="8" t="s">
        <v>12</v>
      </c>
      <c r="I10" s="8" t="s">
        <v>12</v>
      </c>
      <c r="J10" s="8" t="s">
        <v>12</v>
      </c>
      <c r="K10" s="8" t="s">
        <v>12</v>
      </c>
      <c r="L10" s="20">
        <f t="shared" si="0"/>
        <v>0</v>
      </c>
      <c r="M10" s="4"/>
      <c r="N10" s="1">
        <f t="shared" si="4"/>
        <v>6</v>
      </c>
      <c r="O10" s="3" t="s">
        <v>74</v>
      </c>
      <c r="P10" s="3" t="s">
        <v>75</v>
      </c>
      <c r="Q10" s="8" t="s">
        <v>12</v>
      </c>
      <c r="R10" s="8">
        <v>297</v>
      </c>
      <c r="S10" s="8" t="s">
        <v>12</v>
      </c>
      <c r="T10" s="8" t="s">
        <v>12</v>
      </c>
      <c r="U10" s="8" t="s">
        <v>12</v>
      </c>
      <c r="V10" s="8" t="s">
        <v>12</v>
      </c>
      <c r="W10" s="33">
        <f t="shared" si="1"/>
        <v>297</v>
      </c>
      <c r="X10" s="4"/>
      <c r="Y10" s="1">
        <f t="shared" si="5"/>
        <v>6</v>
      </c>
      <c r="Z10" s="3"/>
      <c r="AA10" s="3"/>
      <c r="AB10" s="8" t="s">
        <v>12</v>
      </c>
      <c r="AC10" s="8" t="s">
        <v>12</v>
      </c>
      <c r="AD10" s="8" t="s">
        <v>12</v>
      </c>
      <c r="AE10" s="8" t="s">
        <v>12</v>
      </c>
      <c r="AF10" s="36">
        <f t="shared" si="2"/>
        <v>0</v>
      </c>
    </row>
    <row r="11" spans="1:32" ht="19.5" thickTop="1" thickBot="1" x14ac:dyDescent="0.3">
      <c r="A11" s="1">
        <f t="shared" si="3"/>
        <v>7</v>
      </c>
      <c r="B11" s="21"/>
      <c r="C11" s="21"/>
      <c r="D11" s="8" t="s">
        <v>12</v>
      </c>
      <c r="E11" s="8" t="s">
        <v>12</v>
      </c>
      <c r="F11" s="8" t="s">
        <v>12</v>
      </c>
      <c r="G11" s="8" t="s">
        <v>12</v>
      </c>
      <c r="H11" s="8" t="s">
        <v>12</v>
      </c>
      <c r="I11" s="8" t="s">
        <v>12</v>
      </c>
      <c r="J11" s="8" t="s">
        <v>12</v>
      </c>
      <c r="K11" s="8" t="s">
        <v>12</v>
      </c>
      <c r="L11" s="20">
        <f t="shared" si="0"/>
        <v>0</v>
      </c>
      <c r="M11" s="4"/>
      <c r="N11" s="1">
        <f t="shared" si="4"/>
        <v>7</v>
      </c>
      <c r="O11" s="3" t="s">
        <v>36</v>
      </c>
      <c r="P11" s="3" t="s">
        <v>37</v>
      </c>
      <c r="Q11" s="8">
        <v>148</v>
      </c>
      <c r="R11" s="8">
        <v>148</v>
      </c>
      <c r="S11" s="8" t="s">
        <v>12</v>
      </c>
      <c r="T11" s="8" t="s">
        <v>12</v>
      </c>
      <c r="U11" s="8" t="s">
        <v>12</v>
      </c>
      <c r="V11" s="8" t="s">
        <v>12</v>
      </c>
      <c r="W11" s="33">
        <f t="shared" si="1"/>
        <v>296</v>
      </c>
      <c r="X11" s="4"/>
      <c r="Y11" s="1">
        <f t="shared" si="5"/>
        <v>7</v>
      </c>
      <c r="Z11" s="3"/>
      <c r="AA11" s="3"/>
      <c r="AB11" s="8" t="s">
        <v>12</v>
      </c>
      <c r="AC11" s="8" t="s">
        <v>12</v>
      </c>
      <c r="AD11" s="8" t="s">
        <v>12</v>
      </c>
      <c r="AE11" s="8" t="s">
        <v>12</v>
      </c>
      <c r="AF11" s="36">
        <f t="shared" si="2"/>
        <v>0</v>
      </c>
    </row>
    <row r="12" spans="1:32" ht="19.5" thickTop="1" thickBot="1" x14ac:dyDescent="0.3">
      <c r="A12" s="1">
        <f t="shared" si="3"/>
        <v>8</v>
      </c>
      <c r="B12" s="21"/>
      <c r="C12" s="21"/>
      <c r="D12" s="8" t="s">
        <v>12</v>
      </c>
      <c r="E12" s="8" t="s">
        <v>12</v>
      </c>
      <c r="F12" s="8" t="s">
        <v>12</v>
      </c>
      <c r="G12" s="8" t="s">
        <v>12</v>
      </c>
      <c r="H12" s="8" t="s">
        <v>12</v>
      </c>
      <c r="I12" s="8" t="s">
        <v>12</v>
      </c>
      <c r="J12" s="8" t="s">
        <v>12</v>
      </c>
      <c r="K12" s="8" t="s">
        <v>12</v>
      </c>
      <c r="L12" s="20">
        <f t="shared" si="0"/>
        <v>0</v>
      </c>
      <c r="M12" s="4"/>
      <c r="N12" s="1">
        <f t="shared" si="4"/>
        <v>8</v>
      </c>
      <c r="O12" s="3" t="s">
        <v>38</v>
      </c>
      <c r="P12" s="3" t="s">
        <v>39</v>
      </c>
      <c r="Q12" s="8">
        <v>148</v>
      </c>
      <c r="R12" s="8" t="s">
        <v>12</v>
      </c>
      <c r="S12" s="8" t="s">
        <v>12</v>
      </c>
      <c r="T12" s="8" t="s">
        <v>12</v>
      </c>
      <c r="U12" s="8" t="s">
        <v>12</v>
      </c>
      <c r="V12" s="8" t="s">
        <v>12</v>
      </c>
      <c r="W12" s="33">
        <f t="shared" si="1"/>
        <v>148</v>
      </c>
      <c r="X12" s="4"/>
      <c r="Y12" s="1">
        <f t="shared" si="5"/>
        <v>8</v>
      </c>
      <c r="Z12" s="3"/>
      <c r="AA12" s="3"/>
      <c r="AB12" s="8" t="s">
        <v>12</v>
      </c>
      <c r="AC12" s="8" t="s">
        <v>12</v>
      </c>
      <c r="AD12" s="8" t="s">
        <v>12</v>
      </c>
      <c r="AE12" s="8" t="s">
        <v>12</v>
      </c>
      <c r="AF12" s="36">
        <f t="shared" si="2"/>
        <v>0</v>
      </c>
    </row>
    <row r="13" spans="1:32" ht="19.5" thickTop="1" thickBot="1" x14ac:dyDescent="0.3">
      <c r="A13" s="1">
        <f t="shared" si="3"/>
        <v>9</v>
      </c>
      <c r="B13" s="21"/>
      <c r="C13" s="21"/>
      <c r="D13" s="8" t="s">
        <v>12</v>
      </c>
      <c r="E13" s="8" t="s">
        <v>12</v>
      </c>
      <c r="F13" s="8" t="s">
        <v>12</v>
      </c>
      <c r="G13" s="8" t="s">
        <v>12</v>
      </c>
      <c r="H13" s="8" t="s">
        <v>12</v>
      </c>
      <c r="I13" s="8" t="s">
        <v>12</v>
      </c>
      <c r="J13" s="8" t="s">
        <v>12</v>
      </c>
      <c r="K13" s="8" t="s">
        <v>12</v>
      </c>
      <c r="L13" s="20">
        <f t="shared" si="0"/>
        <v>0</v>
      </c>
      <c r="M13" s="4"/>
      <c r="N13" s="1">
        <f t="shared" si="4"/>
        <v>9</v>
      </c>
      <c r="O13" s="3"/>
      <c r="P13" s="3"/>
      <c r="Q13" s="8" t="s">
        <v>12</v>
      </c>
      <c r="R13" s="8" t="s">
        <v>12</v>
      </c>
      <c r="S13" s="8" t="s">
        <v>12</v>
      </c>
      <c r="T13" s="8" t="s">
        <v>12</v>
      </c>
      <c r="U13" s="8" t="s">
        <v>12</v>
      </c>
      <c r="V13" s="8" t="s">
        <v>12</v>
      </c>
      <c r="W13" s="33">
        <f t="shared" ref="W13:W24" si="6">SUM(Q13:V13)</f>
        <v>0</v>
      </c>
      <c r="X13" s="4"/>
      <c r="Y13" s="1">
        <f t="shared" si="5"/>
        <v>9</v>
      </c>
      <c r="Z13" s="3"/>
      <c r="AA13" s="3"/>
      <c r="AB13" s="8" t="s">
        <v>12</v>
      </c>
      <c r="AC13" s="8" t="s">
        <v>12</v>
      </c>
      <c r="AD13" s="8" t="s">
        <v>12</v>
      </c>
      <c r="AE13" s="8" t="s">
        <v>12</v>
      </c>
      <c r="AF13" s="36">
        <f t="shared" si="2"/>
        <v>0</v>
      </c>
    </row>
    <row r="14" spans="1:32" ht="19.5" thickTop="1" thickBot="1" x14ac:dyDescent="0.3">
      <c r="A14" s="1">
        <f t="shared" si="3"/>
        <v>10</v>
      </c>
      <c r="B14" s="21"/>
      <c r="C14" s="21"/>
      <c r="D14" s="8" t="s">
        <v>12</v>
      </c>
      <c r="E14" s="8" t="s">
        <v>12</v>
      </c>
      <c r="F14" s="8" t="s">
        <v>12</v>
      </c>
      <c r="G14" s="8" t="s">
        <v>12</v>
      </c>
      <c r="H14" s="8" t="s">
        <v>12</v>
      </c>
      <c r="I14" s="8" t="s">
        <v>12</v>
      </c>
      <c r="J14" s="8" t="s">
        <v>12</v>
      </c>
      <c r="K14" s="8" t="s">
        <v>12</v>
      </c>
      <c r="L14" s="20">
        <f t="shared" si="0"/>
        <v>0</v>
      </c>
      <c r="M14" s="4"/>
      <c r="N14" s="1">
        <f t="shared" si="4"/>
        <v>10</v>
      </c>
      <c r="O14" s="3"/>
      <c r="P14" s="3"/>
      <c r="Q14" s="8" t="s">
        <v>12</v>
      </c>
      <c r="R14" s="8" t="s">
        <v>12</v>
      </c>
      <c r="S14" s="8" t="s">
        <v>12</v>
      </c>
      <c r="T14" s="8" t="s">
        <v>12</v>
      </c>
      <c r="U14" s="8" t="s">
        <v>12</v>
      </c>
      <c r="V14" s="8" t="s">
        <v>12</v>
      </c>
      <c r="W14" s="33">
        <f t="shared" si="6"/>
        <v>0</v>
      </c>
      <c r="X14" s="4"/>
      <c r="Y14" s="1">
        <f t="shared" si="5"/>
        <v>10</v>
      </c>
      <c r="Z14" s="3"/>
      <c r="AA14" s="3"/>
      <c r="AB14" s="8" t="s">
        <v>12</v>
      </c>
      <c r="AC14" s="8" t="s">
        <v>12</v>
      </c>
      <c r="AD14" s="8" t="s">
        <v>12</v>
      </c>
      <c r="AE14" s="8" t="s">
        <v>12</v>
      </c>
      <c r="AF14" s="36">
        <f t="shared" si="2"/>
        <v>0</v>
      </c>
    </row>
    <row r="15" spans="1:32" ht="19.5" thickTop="1" thickBot="1" x14ac:dyDescent="0.3">
      <c r="A15" s="1">
        <f t="shared" si="3"/>
        <v>11</v>
      </c>
      <c r="B15" s="21"/>
      <c r="C15" s="21"/>
      <c r="D15" s="8" t="s">
        <v>12</v>
      </c>
      <c r="E15" s="8" t="s">
        <v>12</v>
      </c>
      <c r="F15" s="8" t="s">
        <v>12</v>
      </c>
      <c r="G15" s="8" t="s">
        <v>12</v>
      </c>
      <c r="H15" s="8" t="s">
        <v>12</v>
      </c>
      <c r="I15" s="8" t="s">
        <v>12</v>
      </c>
      <c r="J15" s="8" t="s">
        <v>12</v>
      </c>
      <c r="K15" s="8" t="s">
        <v>12</v>
      </c>
      <c r="L15" s="20">
        <f t="shared" si="0"/>
        <v>0</v>
      </c>
      <c r="M15" s="4"/>
      <c r="N15" s="1">
        <f t="shared" si="4"/>
        <v>11</v>
      </c>
      <c r="O15" s="3"/>
      <c r="P15" s="3"/>
      <c r="Q15" s="8" t="s">
        <v>12</v>
      </c>
      <c r="R15" s="8" t="s">
        <v>12</v>
      </c>
      <c r="S15" s="8" t="s">
        <v>12</v>
      </c>
      <c r="T15" s="8" t="s">
        <v>12</v>
      </c>
      <c r="U15" s="8" t="s">
        <v>12</v>
      </c>
      <c r="V15" s="8" t="s">
        <v>12</v>
      </c>
      <c r="W15" s="33">
        <f t="shared" si="6"/>
        <v>0</v>
      </c>
      <c r="X15" s="4"/>
      <c r="Y15" s="1">
        <f t="shared" si="5"/>
        <v>11</v>
      </c>
      <c r="Z15" s="3"/>
      <c r="AA15" s="3"/>
      <c r="AB15" s="8" t="s">
        <v>12</v>
      </c>
      <c r="AC15" s="8" t="s">
        <v>12</v>
      </c>
      <c r="AD15" s="8" t="s">
        <v>12</v>
      </c>
      <c r="AE15" s="8" t="s">
        <v>12</v>
      </c>
      <c r="AF15" s="36">
        <f t="shared" si="2"/>
        <v>0</v>
      </c>
    </row>
    <row r="16" spans="1:32" ht="19.5" thickTop="1" thickBot="1" x14ac:dyDescent="0.3">
      <c r="A16" s="1">
        <f t="shared" si="3"/>
        <v>12</v>
      </c>
      <c r="B16" s="21"/>
      <c r="C16" s="21"/>
      <c r="D16" s="8" t="s">
        <v>12</v>
      </c>
      <c r="E16" s="8" t="s">
        <v>12</v>
      </c>
      <c r="F16" s="8" t="s">
        <v>12</v>
      </c>
      <c r="G16" s="8" t="s">
        <v>12</v>
      </c>
      <c r="H16" s="8" t="s">
        <v>12</v>
      </c>
      <c r="I16" s="8" t="s">
        <v>12</v>
      </c>
      <c r="J16" s="8" t="s">
        <v>12</v>
      </c>
      <c r="K16" s="8" t="s">
        <v>12</v>
      </c>
      <c r="L16" s="20">
        <f t="shared" si="0"/>
        <v>0</v>
      </c>
      <c r="M16" s="4"/>
      <c r="N16" s="1">
        <f t="shared" si="4"/>
        <v>12</v>
      </c>
      <c r="O16" s="3"/>
      <c r="P16" s="3"/>
      <c r="Q16" s="8" t="s">
        <v>12</v>
      </c>
      <c r="R16" s="8" t="s">
        <v>12</v>
      </c>
      <c r="S16" s="8" t="s">
        <v>12</v>
      </c>
      <c r="T16" s="8" t="s">
        <v>12</v>
      </c>
      <c r="U16" s="8" t="s">
        <v>12</v>
      </c>
      <c r="V16" s="8" t="s">
        <v>12</v>
      </c>
      <c r="W16" s="33">
        <f t="shared" si="6"/>
        <v>0</v>
      </c>
      <c r="X16" s="4"/>
      <c r="Y16" s="1">
        <f t="shared" si="5"/>
        <v>12</v>
      </c>
      <c r="Z16" s="3"/>
      <c r="AA16" s="3"/>
      <c r="AB16" s="8" t="s">
        <v>12</v>
      </c>
      <c r="AC16" s="8" t="s">
        <v>12</v>
      </c>
      <c r="AD16" s="8" t="s">
        <v>12</v>
      </c>
      <c r="AE16" s="8" t="s">
        <v>12</v>
      </c>
      <c r="AF16" s="36">
        <f t="shared" si="2"/>
        <v>0</v>
      </c>
    </row>
    <row r="17" spans="1:32" ht="19.5" thickTop="1" thickBot="1" x14ac:dyDescent="0.3">
      <c r="A17" s="1">
        <f t="shared" si="3"/>
        <v>13</v>
      </c>
      <c r="B17" s="21"/>
      <c r="C17" s="21"/>
      <c r="D17" s="8" t="s">
        <v>12</v>
      </c>
      <c r="E17" s="8" t="s">
        <v>12</v>
      </c>
      <c r="F17" s="8" t="s">
        <v>12</v>
      </c>
      <c r="G17" s="8" t="s">
        <v>12</v>
      </c>
      <c r="H17" s="8" t="s">
        <v>12</v>
      </c>
      <c r="I17" s="8" t="s">
        <v>12</v>
      </c>
      <c r="J17" s="8" t="s">
        <v>12</v>
      </c>
      <c r="K17" s="8" t="s">
        <v>12</v>
      </c>
      <c r="L17" s="20">
        <f t="shared" si="0"/>
        <v>0</v>
      </c>
      <c r="M17" s="4"/>
      <c r="N17" s="1">
        <f t="shared" si="4"/>
        <v>13</v>
      </c>
      <c r="O17" s="3"/>
      <c r="P17" s="3"/>
      <c r="Q17" s="8" t="s">
        <v>12</v>
      </c>
      <c r="R17" s="8" t="s">
        <v>12</v>
      </c>
      <c r="S17" s="8" t="s">
        <v>12</v>
      </c>
      <c r="T17" s="8" t="s">
        <v>12</v>
      </c>
      <c r="U17" s="8" t="s">
        <v>12</v>
      </c>
      <c r="V17" s="8" t="s">
        <v>12</v>
      </c>
      <c r="W17" s="33">
        <f t="shared" si="6"/>
        <v>0</v>
      </c>
      <c r="X17" s="4"/>
      <c r="Y17" s="1">
        <f t="shared" si="5"/>
        <v>13</v>
      </c>
      <c r="Z17" s="3"/>
      <c r="AA17" s="3"/>
      <c r="AB17" s="8" t="s">
        <v>12</v>
      </c>
      <c r="AC17" s="8" t="s">
        <v>12</v>
      </c>
      <c r="AD17" s="8" t="s">
        <v>12</v>
      </c>
      <c r="AE17" s="8" t="s">
        <v>12</v>
      </c>
      <c r="AF17" s="36">
        <f t="shared" si="2"/>
        <v>0</v>
      </c>
    </row>
    <row r="18" spans="1:32" ht="19.5" thickTop="1" thickBot="1" x14ac:dyDescent="0.3">
      <c r="A18" s="1">
        <f t="shared" si="3"/>
        <v>14</v>
      </c>
      <c r="B18" s="21"/>
      <c r="C18" s="21"/>
      <c r="D18" s="8" t="s">
        <v>12</v>
      </c>
      <c r="E18" s="8" t="s">
        <v>12</v>
      </c>
      <c r="F18" s="8" t="s">
        <v>12</v>
      </c>
      <c r="G18" s="8" t="s">
        <v>12</v>
      </c>
      <c r="H18" s="8" t="s">
        <v>12</v>
      </c>
      <c r="I18" s="8" t="s">
        <v>12</v>
      </c>
      <c r="J18" s="8" t="s">
        <v>12</v>
      </c>
      <c r="K18" s="8" t="s">
        <v>12</v>
      </c>
      <c r="L18" s="20">
        <f t="shared" ref="L18:L24" si="7">SUM(D18:K18)</f>
        <v>0</v>
      </c>
      <c r="M18" s="4"/>
      <c r="N18" s="1">
        <f t="shared" si="4"/>
        <v>14</v>
      </c>
      <c r="O18" s="3"/>
      <c r="P18" s="3"/>
      <c r="Q18" s="8" t="s">
        <v>12</v>
      </c>
      <c r="R18" s="8" t="s">
        <v>12</v>
      </c>
      <c r="S18" s="8" t="s">
        <v>12</v>
      </c>
      <c r="T18" s="8" t="s">
        <v>12</v>
      </c>
      <c r="U18" s="8" t="s">
        <v>12</v>
      </c>
      <c r="V18" s="8" t="s">
        <v>12</v>
      </c>
      <c r="W18" s="33">
        <f t="shared" si="6"/>
        <v>0</v>
      </c>
      <c r="X18" s="4"/>
      <c r="Y18" s="1">
        <f t="shared" si="5"/>
        <v>14</v>
      </c>
      <c r="Z18" s="3"/>
      <c r="AA18" s="3"/>
      <c r="AB18" s="8" t="s">
        <v>12</v>
      </c>
      <c r="AC18" s="8" t="s">
        <v>12</v>
      </c>
      <c r="AD18" s="8" t="s">
        <v>12</v>
      </c>
      <c r="AE18" s="8" t="s">
        <v>12</v>
      </c>
      <c r="AF18" s="36">
        <f t="shared" si="2"/>
        <v>0</v>
      </c>
    </row>
    <row r="19" spans="1:32" ht="19.5" thickTop="1" thickBot="1" x14ac:dyDescent="0.3">
      <c r="A19" s="1">
        <f t="shared" si="3"/>
        <v>15</v>
      </c>
      <c r="B19" s="21"/>
      <c r="C19" s="21"/>
      <c r="D19" s="8" t="s">
        <v>12</v>
      </c>
      <c r="E19" s="8" t="s">
        <v>12</v>
      </c>
      <c r="F19" s="8" t="s">
        <v>12</v>
      </c>
      <c r="G19" s="8" t="s">
        <v>12</v>
      </c>
      <c r="H19" s="8" t="s">
        <v>12</v>
      </c>
      <c r="I19" s="8" t="s">
        <v>12</v>
      </c>
      <c r="J19" s="8" t="s">
        <v>12</v>
      </c>
      <c r="K19" s="8" t="s">
        <v>12</v>
      </c>
      <c r="L19" s="20">
        <f t="shared" si="7"/>
        <v>0</v>
      </c>
      <c r="M19" s="4"/>
      <c r="N19" s="1">
        <f t="shared" si="4"/>
        <v>15</v>
      </c>
      <c r="O19" s="3"/>
      <c r="P19" s="3"/>
      <c r="Q19" s="8" t="s">
        <v>12</v>
      </c>
      <c r="R19" s="8" t="s">
        <v>12</v>
      </c>
      <c r="S19" s="8" t="s">
        <v>12</v>
      </c>
      <c r="T19" s="8" t="s">
        <v>12</v>
      </c>
      <c r="U19" s="8" t="s">
        <v>12</v>
      </c>
      <c r="V19" s="8" t="s">
        <v>12</v>
      </c>
      <c r="W19" s="33">
        <f t="shared" si="6"/>
        <v>0</v>
      </c>
      <c r="X19" s="4"/>
      <c r="Y19" s="1">
        <f t="shared" si="5"/>
        <v>15</v>
      </c>
      <c r="Z19" s="3"/>
      <c r="AA19" s="3"/>
      <c r="AB19" s="8" t="s">
        <v>12</v>
      </c>
      <c r="AC19" s="8" t="s">
        <v>12</v>
      </c>
      <c r="AD19" s="8" t="s">
        <v>12</v>
      </c>
      <c r="AE19" s="8" t="s">
        <v>12</v>
      </c>
      <c r="AF19" s="36">
        <f t="shared" si="2"/>
        <v>0</v>
      </c>
    </row>
    <row r="20" spans="1:32" ht="19.5" thickTop="1" thickBot="1" x14ac:dyDescent="0.3">
      <c r="A20" s="1">
        <f t="shared" si="3"/>
        <v>16</v>
      </c>
      <c r="B20" s="21"/>
      <c r="C20" s="21"/>
      <c r="D20" s="8" t="s">
        <v>12</v>
      </c>
      <c r="E20" s="8" t="s">
        <v>12</v>
      </c>
      <c r="F20" s="8" t="s">
        <v>12</v>
      </c>
      <c r="G20" s="8" t="s">
        <v>12</v>
      </c>
      <c r="H20" s="8" t="s">
        <v>12</v>
      </c>
      <c r="I20" s="8" t="s">
        <v>12</v>
      </c>
      <c r="J20" s="8" t="s">
        <v>12</v>
      </c>
      <c r="K20" s="8" t="s">
        <v>12</v>
      </c>
      <c r="L20" s="20">
        <f t="shared" si="7"/>
        <v>0</v>
      </c>
      <c r="M20" s="4"/>
      <c r="N20" s="1">
        <f t="shared" si="4"/>
        <v>16</v>
      </c>
      <c r="O20" s="3"/>
      <c r="P20" s="3"/>
      <c r="Q20" s="8" t="s">
        <v>12</v>
      </c>
      <c r="R20" s="8" t="s">
        <v>12</v>
      </c>
      <c r="S20" s="8" t="s">
        <v>12</v>
      </c>
      <c r="T20" s="8" t="s">
        <v>12</v>
      </c>
      <c r="U20" s="8" t="s">
        <v>12</v>
      </c>
      <c r="V20" s="8" t="s">
        <v>12</v>
      </c>
      <c r="W20" s="33">
        <f t="shared" si="6"/>
        <v>0</v>
      </c>
      <c r="X20" s="4"/>
      <c r="Y20" s="1">
        <f t="shared" si="5"/>
        <v>16</v>
      </c>
      <c r="Z20" s="3"/>
      <c r="AA20" s="3"/>
      <c r="AB20" s="8" t="s">
        <v>12</v>
      </c>
      <c r="AC20" s="8" t="s">
        <v>12</v>
      </c>
      <c r="AD20" s="8" t="s">
        <v>12</v>
      </c>
      <c r="AE20" s="8" t="s">
        <v>12</v>
      </c>
      <c r="AF20" s="36">
        <f t="shared" si="2"/>
        <v>0</v>
      </c>
    </row>
    <row r="21" spans="1:32" ht="19.5" thickTop="1" thickBot="1" x14ac:dyDescent="0.3">
      <c r="A21" s="1">
        <f t="shared" si="3"/>
        <v>17</v>
      </c>
      <c r="B21" s="21"/>
      <c r="C21" s="21"/>
      <c r="D21" s="8" t="s">
        <v>12</v>
      </c>
      <c r="E21" s="8" t="s">
        <v>12</v>
      </c>
      <c r="F21" s="8" t="s">
        <v>12</v>
      </c>
      <c r="G21" s="8" t="s">
        <v>12</v>
      </c>
      <c r="H21" s="8" t="s">
        <v>12</v>
      </c>
      <c r="I21" s="8" t="s">
        <v>12</v>
      </c>
      <c r="J21" s="8" t="s">
        <v>12</v>
      </c>
      <c r="K21" s="8" t="s">
        <v>12</v>
      </c>
      <c r="L21" s="20">
        <f t="shared" si="7"/>
        <v>0</v>
      </c>
      <c r="M21" s="4"/>
      <c r="N21" s="1">
        <f t="shared" si="4"/>
        <v>17</v>
      </c>
      <c r="O21" s="3"/>
      <c r="P21" s="3"/>
      <c r="Q21" s="8" t="s">
        <v>12</v>
      </c>
      <c r="R21" s="8" t="s">
        <v>12</v>
      </c>
      <c r="S21" s="8" t="s">
        <v>12</v>
      </c>
      <c r="T21" s="8" t="s">
        <v>12</v>
      </c>
      <c r="U21" s="8" t="s">
        <v>12</v>
      </c>
      <c r="V21" s="8" t="s">
        <v>12</v>
      </c>
      <c r="W21" s="33">
        <f t="shared" si="6"/>
        <v>0</v>
      </c>
      <c r="X21" s="4"/>
      <c r="Y21" s="1">
        <f t="shared" si="5"/>
        <v>17</v>
      </c>
      <c r="Z21" s="3"/>
      <c r="AA21" s="3"/>
      <c r="AB21" s="8" t="s">
        <v>12</v>
      </c>
      <c r="AC21" s="8" t="s">
        <v>12</v>
      </c>
      <c r="AD21" s="8" t="s">
        <v>12</v>
      </c>
      <c r="AE21" s="8" t="s">
        <v>12</v>
      </c>
      <c r="AF21" s="36">
        <f t="shared" si="2"/>
        <v>0</v>
      </c>
    </row>
    <row r="22" spans="1:32" ht="19.5" thickTop="1" thickBot="1" x14ac:dyDescent="0.3">
      <c r="A22" s="1">
        <f t="shared" si="3"/>
        <v>18</v>
      </c>
      <c r="B22" s="21"/>
      <c r="C22" s="21"/>
      <c r="D22" s="8" t="s">
        <v>12</v>
      </c>
      <c r="E22" s="8" t="s">
        <v>12</v>
      </c>
      <c r="F22" s="8" t="s">
        <v>12</v>
      </c>
      <c r="G22" s="8" t="s">
        <v>12</v>
      </c>
      <c r="H22" s="8" t="s">
        <v>12</v>
      </c>
      <c r="I22" s="8" t="s">
        <v>12</v>
      </c>
      <c r="J22" s="8" t="s">
        <v>12</v>
      </c>
      <c r="K22" s="8" t="s">
        <v>12</v>
      </c>
      <c r="L22" s="20">
        <f t="shared" si="7"/>
        <v>0</v>
      </c>
      <c r="M22" s="4"/>
      <c r="N22" s="1">
        <f t="shared" si="4"/>
        <v>18</v>
      </c>
      <c r="O22" s="3"/>
      <c r="P22" s="3"/>
      <c r="Q22" s="8" t="s">
        <v>12</v>
      </c>
      <c r="R22" s="8" t="s">
        <v>12</v>
      </c>
      <c r="S22" s="8" t="s">
        <v>12</v>
      </c>
      <c r="T22" s="8" t="s">
        <v>12</v>
      </c>
      <c r="U22" s="8" t="s">
        <v>12</v>
      </c>
      <c r="V22" s="8" t="s">
        <v>12</v>
      </c>
      <c r="W22" s="33">
        <f t="shared" si="6"/>
        <v>0</v>
      </c>
      <c r="X22" s="4"/>
      <c r="Y22" s="1">
        <f t="shared" si="5"/>
        <v>18</v>
      </c>
      <c r="Z22" s="3"/>
      <c r="AA22" s="3"/>
      <c r="AB22" s="8" t="s">
        <v>12</v>
      </c>
      <c r="AC22" s="8" t="s">
        <v>12</v>
      </c>
      <c r="AD22" s="8" t="s">
        <v>12</v>
      </c>
      <c r="AE22" s="8" t="s">
        <v>12</v>
      </c>
      <c r="AF22" s="36">
        <f t="shared" si="2"/>
        <v>0</v>
      </c>
    </row>
    <row r="23" spans="1:32" ht="19.5" thickTop="1" thickBot="1" x14ac:dyDescent="0.3">
      <c r="A23" s="1">
        <f>A22+1</f>
        <v>19</v>
      </c>
      <c r="B23" s="21"/>
      <c r="C23" s="21"/>
      <c r="D23" s="8" t="s">
        <v>12</v>
      </c>
      <c r="E23" s="8" t="s">
        <v>12</v>
      </c>
      <c r="F23" s="8" t="s">
        <v>12</v>
      </c>
      <c r="G23" s="8" t="s">
        <v>12</v>
      </c>
      <c r="H23" s="8" t="s">
        <v>12</v>
      </c>
      <c r="I23" s="8" t="s">
        <v>12</v>
      </c>
      <c r="J23" s="8" t="s">
        <v>12</v>
      </c>
      <c r="K23" s="8" t="s">
        <v>12</v>
      </c>
      <c r="L23" s="20">
        <f t="shared" si="7"/>
        <v>0</v>
      </c>
      <c r="M23" s="4"/>
      <c r="N23" s="1">
        <f>N22+1</f>
        <v>19</v>
      </c>
      <c r="O23" s="3"/>
      <c r="P23" s="3"/>
      <c r="Q23" s="8" t="s">
        <v>12</v>
      </c>
      <c r="R23" s="8" t="s">
        <v>12</v>
      </c>
      <c r="S23" s="8" t="s">
        <v>12</v>
      </c>
      <c r="T23" s="8" t="s">
        <v>12</v>
      </c>
      <c r="U23" s="8" t="s">
        <v>12</v>
      </c>
      <c r="V23" s="8" t="s">
        <v>12</v>
      </c>
      <c r="W23" s="33">
        <f t="shared" si="6"/>
        <v>0</v>
      </c>
      <c r="X23" s="4"/>
      <c r="Y23" s="1">
        <f>Y22+1</f>
        <v>19</v>
      </c>
      <c r="Z23" s="3"/>
      <c r="AA23" s="3"/>
      <c r="AB23" s="8" t="s">
        <v>12</v>
      </c>
      <c r="AC23" s="8" t="s">
        <v>12</v>
      </c>
      <c r="AD23" s="8" t="s">
        <v>12</v>
      </c>
      <c r="AE23" s="8" t="s">
        <v>12</v>
      </c>
      <c r="AF23" s="36">
        <f t="shared" si="2"/>
        <v>0</v>
      </c>
    </row>
    <row r="24" spans="1:32" ht="19.5" thickTop="1" thickBot="1" x14ac:dyDescent="0.3">
      <c r="A24" s="1">
        <f>A23+1</f>
        <v>20</v>
      </c>
      <c r="B24" s="21"/>
      <c r="C24" s="21"/>
      <c r="D24" s="40" t="s">
        <v>12</v>
      </c>
      <c r="E24" s="40" t="s">
        <v>12</v>
      </c>
      <c r="F24" s="40" t="s">
        <v>12</v>
      </c>
      <c r="G24" s="40" t="s">
        <v>12</v>
      </c>
      <c r="H24" s="40" t="s">
        <v>12</v>
      </c>
      <c r="I24" s="40" t="s">
        <v>12</v>
      </c>
      <c r="J24" s="40" t="s">
        <v>12</v>
      </c>
      <c r="K24" s="40" t="s">
        <v>12</v>
      </c>
      <c r="L24" s="20">
        <f t="shared" si="7"/>
        <v>0</v>
      </c>
      <c r="M24" s="4"/>
      <c r="N24" s="1">
        <f>N23+1</f>
        <v>20</v>
      </c>
      <c r="O24" s="3"/>
      <c r="P24" s="3"/>
      <c r="Q24" s="40" t="s">
        <v>12</v>
      </c>
      <c r="R24" s="40" t="s">
        <v>12</v>
      </c>
      <c r="S24" s="40" t="s">
        <v>12</v>
      </c>
      <c r="T24" s="40" t="s">
        <v>12</v>
      </c>
      <c r="U24" s="40" t="s">
        <v>12</v>
      </c>
      <c r="V24" s="40" t="s">
        <v>12</v>
      </c>
      <c r="W24" s="34">
        <f t="shared" si="6"/>
        <v>0</v>
      </c>
      <c r="X24" s="4"/>
      <c r="Y24" s="1">
        <f>Y23+1</f>
        <v>20</v>
      </c>
      <c r="Z24" s="3"/>
      <c r="AA24" s="3"/>
      <c r="AB24" s="40" t="s">
        <v>12</v>
      </c>
      <c r="AC24" s="40" t="s">
        <v>12</v>
      </c>
      <c r="AD24" s="40" t="s">
        <v>12</v>
      </c>
      <c r="AE24" s="40" t="s">
        <v>12</v>
      </c>
      <c r="AF24" s="36">
        <f t="shared" si="2"/>
        <v>0</v>
      </c>
    </row>
    <row r="25" spans="1:32" ht="30" customHeight="1" thickTop="1" thickBot="1" x14ac:dyDescent="0.3">
      <c r="A25" s="54"/>
      <c r="B25" s="52"/>
      <c r="C25" s="52"/>
      <c r="D25" s="55">
        <f>COUNT(D5:D24)</f>
        <v>0</v>
      </c>
      <c r="E25" s="55">
        <f t="shared" ref="E25" si="8">COUNT(E5:E24)</f>
        <v>0</v>
      </c>
      <c r="F25" s="55">
        <f t="shared" ref="F25" si="9">COUNT(F5:F24)</f>
        <v>0</v>
      </c>
      <c r="G25" s="55">
        <f t="shared" ref="G25" si="10">COUNT(G5:G24)</f>
        <v>0</v>
      </c>
      <c r="H25" s="55">
        <f t="shared" ref="H25" si="11">COUNT(H5:H24)</f>
        <v>0</v>
      </c>
      <c r="I25" s="55">
        <f t="shared" ref="I25" si="12">COUNT(I5:I24)</f>
        <v>0</v>
      </c>
      <c r="J25" s="55">
        <f t="shared" ref="J25" si="13">COUNT(J5:J24)</f>
        <v>0</v>
      </c>
      <c r="K25" s="55">
        <f t="shared" ref="K25" si="14">COUNT(K5:K24)</f>
        <v>0</v>
      </c>
      <c r="L25" s="52"/>
      <c r="M25" s="52"/>
      <c r="N25" s="52"/>
      <c r="O25" s="52"/>
      <c r="P25" s="52"/>
      <c r="Q25" s="55">
        <f t="shared" ref="Q25" si="15">COUNT(Q5:Q24)</f>
        <v>6</v>
      </c>
      <c r="R25" s="55">
        <f t="shared" ref="R25" si="16">COUNT(R5:R24)</f>
        <v>6</v>
      </c>
      <c r="S25" s="55">
        <f t="shared" ref="S25" si="17">COUNT(S5:S24)</f>
        <v>0</v>
      </c>
      <c r="T25" s="55">
        <f t="shared" ref="T25" si="18">COUNT(T5:T24)</f>
        <v>0</v>
      </c>
      <c r="U25" s="55">
        <f t="shared" ref="U25" si="19">COUNT(U5:U24)</f>
        <v>0</v>
      </c>
      <c r="V25" s="53"/>
      <c r="W25" s="52"/>
      <c r="X25" s="52"/>
      <c r="Y25" s="52"/>
      <c r="Z25" s="52"/>
      <c r="AA25" s="52"/>
      <c r="AB25" s="55">
        <f t="shared" ref="AB25" si="20">COUNT(AB5:AB24)</f>
        <v>0</v>
      </c>
      <c r="AC25" s="55">
        <f t="shared" ref="AC25" si="21">COUNT(AC5:AC24)</f>
        <v>0</v>
      </c>
      <c r="AD25" s="55">
        <f t="shared" ref="AD25" si="22">COUNT(AD5:AD24)</f>
        <v>0</v>
      </c>
      <c r="AE25" s="55">
        <f t="shared" ref="AE25" si="23">COUNT(AE5:AE24)</f>
        <v>0</v>
      </c>
      <c r="AF25" s="53"/>
    </row>
    <row r="26" spans="1:32" ht="19.5" thickTop="1" thickBot="1" x14ac:dyDescent="0.3">
      <c r="A26" s="62" t="s">
        <v>22</v>
      </c>
      <c r="B26" s="63"/>
      <c r="C26" s="64"/>
      <c r="D26" s="41">
        <v>45004</v>
      </c>
      <c r="E26" s="41">
        <v>45024</v>
      </c>
      <c r="F26" s="42">
        <v>45038</v>
      </c>
      <c r="G26" s="41">
        <v>45046</v>
      </c>
      <c r="H26" s="43">
        <v>45066</v>
      </c>
      <c r="I26" s="43">
        <v>45067</v>
      </c>
      <c r="J26" s="43">
        <v>45088</v>
      </c>
      <c r="K26" s="43">
        <v>45088</v>
      </c>
      <c r="L26" s="19"/>
      <c r="M26" s="14">
        <v>44828</v>
      </c>
      <c r="N26" s="62" t="s">
        <v>22</v>
      </c>
      <c r="O26" s="63"/>
      <c r="P26" s="64"/>
      <c r="Q26" s="44">
        <v>44828</v>
      </c>
      <c r="R26" s="44">
        <v>44863</v>
      </c>
      <c r="S26" s="44">
        <v>44666</v>
      </c>
      <c r="T26" s="44">
        <v>44687</v>
      </c>
      <c r="U26" s="44">
        <v>44715</v>
      </c>
      <c r="V26" s="44">
        <v>44778</v>
      </c>
      <c r="W26" s="11"/>
      <c r="X26" s="15"/>
      <c r="Y26" s="62" t="s">
        <v>22</v>
      </c>
      <c r="Z26" s="63"/>
      <c r="AA26" s="64"/>
      <c r="AB26" s="44">
        <v>44641</v>
      </c>
      <c r="AC26" s="44">
        <v>44662</v>
      </c>
      <c r="AD26" s="44">
        <v>44704</v>
      </c>
      <c r="AE26" s="44">
        <v>44725</v>
      </c>
      <c r="AF26" s="12"/>
    </row>
    <row r="27" spans="1:32" ht="27" customHeight="1" thickTop="1" thickBot="1" x14ac:dyDescent="0.3">
      <c r="A27" s="25" t="s">
        <v>2</v>
      </c>
      <c r="B27" s="26" t="s">
        <v>9</v>
      </c>
      <c r="C27" s="26" t="s">
        <v>10</v>
      </c>
      <c r="D27" s="27" t="s">
        <v>7</v>
      </c>
      <c r="E27" s="27" t="s">
        <v>8</v>
      </c>
      <c r="F27" s="27" t="s">
        <v>85</v>
      </c>
      <c r="G27" s="27" t="s">
        <v>80</v>
      </c>
      <c r="H27" s="27" t="s">
        <v>8</v>
      </c>
      <c r="I27" s="27" t="s">
        <v>80</v>
      </c>
      <c r="J27" s="27" t="s">
        <v>7</v>
      </c>
      <c r="K27" s="28" t="s">
        <v>81</v>
      </c>
      <c r="L27" s="22" t="s">
        <v>11</v>
      </c>
      <c r="M27" s="4"/>
      <c r="N27" s="25" t="s">
        <v>2</v>
      </c>
      <c r="O27" s="26" t="s">
        <v>9</v>
      </c>
      <c r="P27" s="26" t="s">
        <v>10</v>
      </c>
      <c r="Q27" s="30" t="s">
        <v>16</v>
      </c>
      <c r="R27" s="29" t="s">
        <v>15</v>
      </c>
      <c r="S27" s="29" t="s">
        <v>27</v>
      </c>
      <c r="T27" s="29" t="s">
        <v>30</v>
      </c>
      <c r="U27" s="29" t="s">
        <v>29</v>
      </c>
      <c r="V27" s="29" t="s">
        <v>28</v>
      </c>
      <c r="W27" s="32" t="s">
        <v>11</v>
      </c>
      <c r="X27" s="4"/>
      <c r="Y27" s="25" t="s">
        <v>2</v>
      </c>
      <c r="Z27" s="26" t="s">
        <v>9</v>
      </c>
      <c r="AA27" s="26" t="s">
        <v>10</v>
      </c>
      <c r="AB27" s="29" t="s">
        <v>7</v>
      </c>
      <c r="AC27" s="29" t="s">
        <v>8</v>
      </c>
      <c r="AD27" s="29" t="s">
        <v>8</v>
      </c>
      <c r="AE27" s="29" t="s">
        <v>7</v>
      </c>
      <c r="AF27" s="32" t="s">
        <v>11</v>
      </c>
    </row>
    <row r="28" spans="1:32" ht="19.5" thickTop="1" thickBot="1" x14ac:dyDescent="0.3">
      <c r="A28" s="1">
        <v>1</v>
      </c>
      <c r="B28" s="3" t="s">
        <v>65</v>
      </c>
      <c r="C28" s="3" t="s">
        <v>84</v>
      </c>
      <c r="D28" s="8" t="s">
        <v>12</v>
      </c>
      <c r="E28" s="8" t="s">
        <v>12</v>
      </c>
      <c r="F28" s="8" t="s">
        <v>12</v>
      </c>
      <c r="G28" s="8" t="s">
        <v>12</v>
      </c>
      <c r="H28" s="8" t="s">
        <v>12</v>
      </c>
      <c r="I28" s="8" t="s">
        <v>12</v>
      </c>
      <c r="J28" s="8" t="s">
        <v>12</v>
      </c>
      <c r="K28" s="8" t="s">
        <v>12</v>
      </c>
      <c r="L28" s="20">
        <f>SUM(D28:K28)</f>
        <v>0</v>
      </c>
      <c r="M28" s="4"/>
      <c r="N28" s="1">
        <v>1</v>
      </c>
      <c r="O28" s="7" t="s">
        <v>40</v>
      </c>
      <c r="P28" s="7" t="s">
        <v>41</v>
      </c>
      <c r="Q28" s="8">
        <v>300</v>
      </c>
      <c r="R28" s="8">
        <v>299</v>
      </c>
      <c r="S28" s="8" t="s">
        <v>12</v>
      </c>
      <c r="T28" s="8" t="s">
        <v>12</v>
      </c>
      <c r="U28" s="8" t="s">
        <v>12</v>
      </c>
      <c r="V28" s="8" t="s">
        <v>12</v>
      </c>
      <c r="W28" s="33">
        <f t="shared" ref="W28:W33" si="24">SUM(Q28:V28)</f>
        <v>599</v>
      </c>
      <c r="X28" s="4"/>
      <c r="Y28" s="1">
        <v>1</v>
      </c>
      <c r="Z28" s="3"/>
      <c r="AA28" s="3"/>
      <c r="AB28" s="8" t="s">
        <v>12</v>
      </c>
      <c r="AC28" s="8" t="s">
        <v>12</v>
      </c>
      <c r="AD28" s="8" t="s">
        <v>12</v>
      </c>
      <c r="AE28" s="8" t="s">
        <v>12</v>
      </c>
      <c r="AF28" s="36">
        <f t="shared" ref="AF28:AF47" si="25">SUM(AB28:AE28)</f>
        <v>0</v>
      </c>
    </row>
    <row r="29" spans="1:32" ht="19.5" thickTop="1" thickBot="1" x14ac:dyDescent="0.3">
      <c r="A29" s="1">
        <f>A28+1</f>
        <v>2</v>
      </c>
      <c r="B29" s="3"/>
      <c r="C29" s="3"/>
      <c r="D29" s="8" t="s">
        <v>12</v>
      </c>
      <c r="E29" s="8" t="s">
        <v>12</v>
      </c>
      <c r="F29" s="8" t="s">
        <v>12</v>
      </c>
      <c r="G29" s="8" t="s">
        <v>12</v>
      </c>
      <c r="H29" s="8" t="s">
        <v>12</v>
      </c>
      <c r="I29" s="8" t="s">
        <v>12</v>
      </c>
      <c r="J29" s="8" t="s">
        <v>12</v>
      </c>
      <c r="K29" s="8" t="s">
        <v>12</v>
      </c>
      <c r="L29" s="20">
        <f t="shared" ref="L29:L47" si="26">SUM(D29:K29)</f>
        <v>0</v>
      </c>
      <c r="M29" s="4"/>
      <c r="N29" s="1">
        <f>N28+1</f>
        <v>2</v>
      </c>
      <c r="O29" s="7" t="s">
        <v>42</v>
      </c>
      <c r="P29" s="7" t="s">
        <v>43</v>
      </c>
      <c r="Q29" s="8">
        <v>299</v>
      </c>
      <c r="R29" s="8">
        <v>298</v>
      </c>
      <c r="S29" s="8" t="s">
        <v>12</v>
      </c>
      <c r="T29" s="8" t="s">
        <v>12</v>
      </c>
      <c r="U29" s="8" t="s">
        <v>12</v>
      </c>
      <c r="V29" s="8" t="s">
        <v>12</v>
      </c>
      <c r="W29" s="33">
        <f t="shared" si="24"/>
        <v>597</v>
      </c>
      <c r="X29" s="4"/>
      <c r="Y29" s="1">
        <f>Y28+1</f>
        <v>2</v>
      </c>
      <c r="Z29" s="3"/>
      <c r="AA29" s="3"/>
      <c r="AB29" s="8" t="s">
        <v>12</v>
      </c>
      <c r="AC29" s="8" t="s">
        <v>12</v>
      </c>
      <c r="AD29" s="8" t="s">
        <v>12</v>
      </c>
      <c r="AE29" s="8" t="s">
        <v>12</v>
      </c>
      <c r="AF29" s="36">
        <f t="shared" si="25"/>
        <v>0</v>
      </c>
    </row>
    <row r="30" spans="1:32" ht="19.5" thickTop="1" thickBot="1" x14ac:dyDescent="0.3">
      <c r="A30" s="1">
        <v>3</v>
      </c>
      <c r="B30" s="3"/>
      <c r="C30" s="3"/>
      <c r="D30" s="8" t="s">
        <v>12</v>
      </c>
      <c r="E30" s="8" t="s">
        <v>12</v>
      </c>
      <c r="F30" s="8" t="s">
        <v>12</v>
      </c>
      <c r="G30" s="8" t="s">
        <v>12</v>
      </c>
      <c r="H30" s="8" t="s">
        <v>12</v>
      </c>
      <c r="I30" s="8" t="s">
        <v>12</v>
      </c>
      <c r="J30" s="8" t="s">
        <v>12</v>
      </c>
      <c r="K30" s="8" t="s">
        <v>12</v>
      </c>
      <c r="L30" s="20">
        <f t="shared" si="26"/>
        <v>0</v>
      </c>
      <c r="M30" s="4"/>
      <c r="N30" s="1">
        <v>3</v>
      </c>
      <c r="O30" s="7" t="s">
        <v>48</v>
      </c>
      <c r="P30" s="7" t="s">
        <v>49</v>
      </c>
      <c r="Q30" s="8">
        <v>296</v>
      </c>
      <c r="R30" s="8">
        <v>148</v>
      </c>
      <c r="S30" s="8" t="s">
        <v>12</v>
      </c>
      <c r="T30" s="8" t="s">
        <v>12</v>
      </c>
      <c r="U30" s="8" t="s">
        <v>12</v>
      </c>
      <c r="V30" s="8" t="s">
        <v>12</v>
      </c>
      <c r="W30" s="33">
        <f t="shared" si="24"/>
        <v>444</v>
      </c>
      <c r="X30" s="4"/>
      <c r="Y30" s="1">
        <v>3</v>
      </c>
      <c r="Z30" s="3"/>
      <c r="AA30" s="3"/>
      <c r="AB30" s="8" t="s">
        <v>12</v>
      </c>
      <c r="AC30" s="8" t="s">
        <v>12</v>
      </c>
      <c r="AD30" s="8" t="s">
        <v>12</v>
      </c>
      <c r="AE30" s="8" t="s">
        <v>12</v>
      </c>
      <c r="AF30" s="36">
        <f t="shared" si="25"/>
        <v>0</v>
      </c>
    </row>
    <row r="31" spans="1:32" ht="19.5" thickTop="1" thickBot="1" x14ac:dyDescent="0.3">
      <c r="A31" s="1">
        <v>4</v>
      </c>
      <c r="B31" s="3"/>
      <c r="C31" s="3"/>
      <c r="D31" s="8" t="s">
        <v>12</v>
      </c>
      <c r="E31" s="8" t="s">
        <v>12</v>
      </c>
      <c r="F31" s="8" t="s">
        <v>12</v>
      </c>
      <c r="G31" s="8" t="s">
        <v>12</v>
      </c>
      <c r="H31" s="8" t="s">
        <v>12</v>
      </c>
      <c r="I31" s="8" t="s">
        <v>12</v>
      </c>
      <c r="J31" s="8" t="s">
        <v>12</v>
      </c>
      <c r="K31" s="8" t="s">
        <v>12</v>
      </c>
      <c r="L31" s="20">
        <f t="shared" si="26"/>
        <v>0</v>
      </c>
      <c r="M31" s="4"/>
      <c r="N31" s="1">
        <v>4</v>
      </c>
      <c r="O31" s="7" t="s">
        <v>76</v>
      </c>
      <c r="P31" s="7" t="s">
        <v>77</v>
      </c>
      <c r="Q31" s="8" t="s">
        <v>12</v>
      </c>
      <c r="R31" s="8">
        <v>300</v>
      </c>
      <c r="S31" s="8" t="s">
        <v>12</v>
      </c>
      <c r="T31" s="8" t="s">
        <v>12</v>
      </c>
      <c r="U31" s="8" t="s">
        <v>12</v>
      </c>
      <c r="V31" s="8" t="s">
        <v>12</v>
      </c>
      <c r="W31" s="33">
        <f t="shared" si="24"/>
        <v>300</v>
      </c>
      <c r="X31" s="4"/>
      <c r="Y31" s="1">
        <v>4</v>
      </c>
      <c r="Z31" s="3"/>
      <c r="AA31" s="3"/>
      <c r="AB31" s="8" t="s">
        <v>12</v>
      </c>
      <c r="AC31" s="8" t="s">
        <v>12</v>
      </c>
      <c r="AD31" s="8" t="s">
        <v>12</v>
      </c>
      <c r="AE31" s="8" t="s">
        <v>12</v>
      </c>
      <c r="AF31" s="36">
        <f t="shared" si="25"/>
        <v>0</v>
      </c>
    </row>
    <row r="32" spans="1:32" ht="19.5" thickTop="1" thickBot="1" x14ac:dyDescent="0.3">
      <c r="A32" s="1">
        <f t="shared" ref="A32:A45" si="27">A31+1</f>
        <v>5</v>
      </c>
      <c r="B32" s="3"/>
      <c r="C32" s="3"/>
      <c r="D32" s="8" t="s">
        <v>12</v>
      </c>
      <c r="E32" s="8" t="s">
        <v>12</v>
      </c>
      <c r="F32" s="8" t="s">
        <v>12</v>
      </c>
      <c r="G32" s="8" t="s">
        <v>12</v>
      </c>
      <c r="H32" s="8" t="s">
        <v>12</v>
      </c>
      <c r="I32" s="8" t="s">
        <v>12</v>
      </c>
      <c r="J32" s="8" t="s">
        <v>12</v>
      </c>
      <c r="K32" s="8" t="s">
        <v>12</v>
      </c>
      <c r="L32" s="20">
        <f t="shared" si="26"/>
        <v>0</v>
      </c>
      <c r="M32" s="4"/>
      <c r="N32" s="1">
        <f t="shared" ref="N32:N45" si="28">N31+1</f>
        <v>5</v>
      </c>
      <c r="O32" s="7" t="s">
        <v>44</v>
      </c>
      <c r="P32" s="7" t="s">
        <v>45</v>
      </c>
      <c r="Q32" s="8">
        <v>298</v>
      </c>
      <c r="R32" s="8" t="s">
        <v>12</v>
      </c>
      <c r="S32" s="8" t="s">
        <v>12</v>
      </c>
      <c r="T32" s="8" t="s">
        <v>12</v>
      </c>
      <c r="U32" s="8" t="s">
        <v>12</v>
      </c>
      <c r="V32" s="8" t="s">
        <v>12</v>
      </c>
      <c r="W32" s="33">
        <f t="shared" si="24"/>
        <v>298</v>
      </c>
      <c r="X32" s="4"/>
      <c r="Y32" s="1">
        <f t="shared" ref="Y32:Y45" si="29">Y31+1</f>
        <v>5</v>
      </c>
      <c r="Z32" s="3"/>
      <c r="AA32" s="3"/>
      <c r="AB32" s="8" t="s">
        <v>12</v>
      </c>
      <c r="AC32" s="8" t="s">
        <v>12</v>
      </c>
      <c r="AD32" s="8" t="s">
        <v>12</v>
      </c>
      <c r="AE32" s="8" t="s">
        <v>12</v>
      </c>
      <c r="AF32" s="36">
        <f t="shared" si="25"/>
        <v>0</v>
      </c>
    </row>
    <row r="33" spans="1:32" ht="19.5" thickTop="1" thickBot="1" x14ac:dyDescent="0.3">
      <c r="A33" s="1">
        <f t="shared" si="27"/>
        <v>6</v>
      </c>
      <c r="B33" s="2"/>
      <c r="C33" s="2"/>
      <c r="D33" s="8" t="s">
        <v>12</v>
      </c>
      <c r="E33" s="8" t="s">
        <v>12</v>
      </c>
      <c r="F33" s="8" t="s">
        <v>12</v>
      </c>
      <c r="G33" s="8" t="s">
        <v>12</v>
      </c>
      <c r="H33" s="8" t="s">
        <v>12</v>
      </c>
      <c r="I33" s="8" t="s">
        <v>12</v>
      </c>
      <c r="J33" s="8" t="s">
        <v>12</v>
      </c>
      <c r="K33" s="8" t="s">
        <v>12</v>
      </c>
      <c r="L33" s="20">
        <f t="shared" si="26"/>
        <v>0</v>
      </c>
      <c r="M33" s="4"/>
      <c r="N33" s="1">
        <f t="shared" si="28"/>
        <v>6</v>
      </c>
      <c r="O33" s="7" t="s">
        <v>46</v>
      </c>
      <c r="P33" s="7" t="s">
        <v>47</v>
      </c>
      <c r="Q33" s="8">
        <v>297</v>
      </c>
      <c r="R33" s="8" t="s">
        <v>12</v>
      </c>
      <c r="S33" s="8" t="s">
        <v>12</v>
      </c>
      <c r="T33" s="8" t="s">
        <v>12</v>
      </c>
      <c r="U33" s="8" t="s">
        <v>12</v>
      </c>
      <c r="V33" s="8" t="s">
        <v>12</v>
      </c>
      <c r="W33" s="33">
        <f t="shared" si="24"/>
        <v>297</v>
      </c>
      <c r="X33" s="4"/>
      <c r="Y33" s="1">
        <f t="shared" si="29"/>
        <v>6</v>
      </c>
      <c r="Z33" s="2"/>
      <c r="AA33" s="2"/>
      <c r="AB33" s="8" t="s">
        <v>12</v>
      </c>
      <c r="AC33" s="8" t="s">
        <v>12</v>
      </c>
      <c r="AD33" s="8" t="s">
        <v>12</v>
      </c>
      <c r="AE33" s="8" t="s">
        <v>12</v>
      </c>
      <c r="AF33" s="36">
        <f t="shared" si="25"/>
        <v>0</v>
      </c>
    </row>
    <row r="34" spans="1:32" ht="19.5" thickTop="1" thickBot="1" x14ac:dyDescent="0.3">
      <c r="A34" s="1">
        <f t="shared" si="27"/>
        <v>7</v>
      </c>
      <c r="B34" s="2"/>
      <c r="C34" s="2"/>
      <c r="D34" s="8" t="s">
        <v>12</v>
      </c>
      <c r="E34" s="8" t="s">
        <v>12</v>
      </c>
      <c r="F34" s="8" t="s">
        <v>12</v>
      </c>
      <c r="G34" s="8" t="s">
        <v>12</v>
      </c>
      <c r="H34" s="8" t="s">
        <v>12</v>
      </c>
      <c r="I34" s="8" t="s">
        <v>12</v>
      </c>
      <c r="J34" s="8" t="s">
        <v>12</v>
      </c>
      <c r="K34" s="8" t="s">
        <v>12</v>
      </c>
      <c r="L34" s="20">
        <f t="shared" si="26"/>
        <v>0</v>
      </c>
      <c r="M34" s="4"/>
      <c r="N34" s="1">
        <f t="shared" si="28"/>
        <v>7</v>
      </c>
      <c r="O34" s="7"/>
      <c r="P34" s="7"/>
      <c r="Q34" s="8" t="s">
        <v>12</v>
      </c>
      <c r="R34" s="8" t="s">
        <v>12</v>
      </c>
      <c r="S34" s="8" t="s">
        <v>12</v>
      </c>
      <c r="T34" s="8" t="s">
        <v>12</v>
      </c>
      <c r="U34" s="8" t="s">
        <v>12</v>
      </c>
      <c r="V34" s="8" t="s">
        <v>12</v>
      </c>
      <c r="W34" s="33">
        <f t="shared" ref="W34:W47" si="30">SUM(Q34:V34)</f>
        <v>0</v>
      </c>
      <c r="X34" s="4"/>
      <c r="Y34" s="1">
        <f t="shared" si="29"/>
        <v>7</v>
      </c>
      <c r="Z34" s="2"/>
      <c r="AA34" s="2"/>
      <c r="AB34" s="8" t="s">
        <v>12</v>
      </c>
      <c r="AC34" s="8" t="s">
        <v>12</v>
      </c>
      <c r="AD34" s="8" t="s">
        <v>12</v>
      </c>
      <c r="AE34" s="8" t="s">
        <v>12</v>
      </c>
      <c r="AF34" s="36">
        <f t="shared" si="25"/>
        <v>0</v>
      </c>
    </row>
    <row r="35" spans="1:32" ht="19.5" thickTop="1" thickBot="1" x14ac:dyDescent="0.3">
      <c r="A35" s="1">
        <f t="shared" si="27"/>
        <v>8</v>
      </c>
      <c r="B35" s="2"/>
      <c r="C35" s="2"/>
      <c r="D35" s="8" t="s">
        <v>12</v>
      </c>
      <c r="E35" s="8" t="s">
        <v>12</v>
      </c>
      <c r="F35" s="8" t="s">
        <v>12</v>
      </c>
      <c r="G35" s="8" t="s">
        <v>12</v>
      </c>
      <c r="H35" s="8" t="s">
        <v>12</v>
      </c>
      <c r="I35" s="8" t="s">
        <v>12</v>
      </c>
      <c r="J35" s="8" t="s">
        <v>12</v>
      </c>
      <c r="K35" s="8" t="s">
        <v>12</v>
      </c>
      <c r="L35" s="20">
        <f t="shared" si="26"/>
        <v>0</v>
      </c>
      <c r="M35" s="4"/>
      <c r="N35" s="1">
        <f t="shared" si="28"/>
        <v>8</v>
      </c>
      <c r="O35" s="7"/>
      <c r="P35" s="7"/>
      <c r="Q35" s="8" t="s">
        <v>12</v>
      </c>
      <c r="R35" s="8" t="s">
        <v>12</v>
      </c>
      <c r="S35" s="8" t="s">
        <v>12</v>
      </c>
      <c r="T35" s="8" t="s">
        <v>12</v>
      </c>
      <c r="U35" s="8" t="s">
        <v>12</v>
      </c>
      <c r="V35" s="8" t="s">
        <v>12</v>
      </c>
      <c r="W35" s="33">
        <f t="shared" si="30"/>
        <v>0</v>
      </c>
      <c r="X35" s="4"/>
      <c r="Y35" s="1">
        <f t="shared" si="29"/>
        <v>8</v>
      </c>
      <c r="Z35" s="2"/>
      <c r="AA35" s="2"/>
      <c r="AB35" s="8" t="s">
        <v>12</v>
      </c>
      <c r="AC35" s="8" t="s">
        <v>12</v>
      </c>
      <c r="AD35" s="8" t="s">
        <v>12</v>
      </c>
      <c r="AE35" s="8" t="s">
        <v>12</v>
      </c>
      <c r="AF35" s="36">
        <f t="shared" si="25"/>
        <v>0</v>
      </c>
    </row>
    <row r="36" spans="1:32" ht="19.5" thickTop="1" thickBot="1" x14ac:dyDescent="0.3">
      <c r="A36" s="1">
        <f t="shared" si="27"/>
        <v>9</v>
      </c>
      <c r="B36" s="2"/>
      <c r="C36" s="2"/>
      <c r="D36" s="8" t="s">
        <v>12</v>
      </c>
      <c r="E36" s="8" t="s">
        <v>12</v>
      </c>
      <c r="F36" s="8" t="s">
        <v>12</v>
      </c>
      <c r="G36" s="8" t="s">
        <v>12</v>
      </c>
      <c r="H36" s="8" t="s">
        <v>12</v>
      </c>
      <c r="I36" s="8" t="s">
        <v>12</v>
      </c>
      <c r="J36" s="8" t="s">
        <v>12</v>
      </c>
      <c r="K36" s="8" t="s">
        <v>12</v>
      </c>
      <c r="L36" s="20">
        <f t="shared" si="26"/>
        <v>0</v>
      </c>
      <c r="M36" s="4"/>
      <c r="N36" s="1">
        <f t="shared" si="28"/>
        <v>9</v>
      </c>
      <c r="O36" s="7"/>
      <c r="P36" s="7"/>
      <c r="Q36" s="8" t="s">
        <v>12</v>
      </c>
      <c r="R36" s="8" t="s">
        <v>12</v>
      </c>
      <c r="S36" s="8" t="s">
        <v>12</v>
      </c>
      <c r="T36" s="8" t="s">
        <v>12</v>
      </c>
      <c r="U36" s="8" t="s">
        <v>12</v>
      </c>
      <c r="V36" s="8" t="s">
        <v>12</v>
      </c>
      <c r="W36" s="33">
        <f t="shared" si="30"/>
        <v>0</v>
      </c>
      <c r="X36" s="4"/>
      <c r="Y36" s="1">
        <f t="shared" si="29"/>
        <v>9</v>
      </c>
      <c r="Z36" s="2"/>
      <c r="AA36" s="2"/>
      <c r="AB36" s="8" t="s">
        <v>12</v>
      </c>
      <c r="AC36" s="8" t="s">
        <v>12</v>
      </c>
      <c r="AD36" s="8" t="s">
        <v>12</v>
      </c>
      <c r="AE36" s="8" t="s">
        <v>12</v>
      </c>
      <c r="AF36" s="36">
        <f t="shared" si="25"/>
        <v>0</v>
      </c>
    </row>
    <row r="37" spans="1:32" ht="19.5" thickTop="1" thickBot="1" x14ac:dyDescent="0.3">
      <c r="A37" s="1">
        <f t="shared" si="27"/>
        <v>10</v>
      </c>
      <c r="B37" s="2"/>
      <c r="C37" s="2"/>
      <c r="D37" s="8" t="s">
        <v>12</v>
      </c>
      <c r="E37" s="8" t="s">
        <v>12</v>
      </c>
      <c r="F37" s="8" t="s">
        <v>12</v>
      </c>
      <c r="G37" s="8" t="s">
        <v>12</v>
      </c>
      <c r="H37" s="8" t="s">
        <v>12</v>
      </c>
      <c r="I37" s="8" t="s">
        <v>12</v>
      </c>
      <c r="J37" s="8" t="s">
        <v>12</v>
      </c>
      <c r="K37" s="8" t="s">
        <v>12</v>
      </c>
      <c r="L37" s="20">
        <f t="shared" si="26"/>
        <v>0</v>
      </c>
      <c r="M37" s="4"/>
      <c r="N37" s="1">
        <f t="shared" si="28"/>
        <v>10</v>
      </c>
      <c r="O37" s="7"/>
      <c r="P37" s="7"/>
      <c r="Q37" s="8" t="s">
        <v>12</v>
      </c>
      <c r="R37" s="8" t="s">
        <v>12</v>
      </c>
      <c r="S37" s="8" t="s">
        <v>12</v>
      </c>
      <c r="T37" s="8" t="s">
        <v>12</v>
      </c>
      <c r="U37" s="8" t="s">
        <v>12</v>
      </c>
      <c r="V37" s="8" t="s">
        <v>12</v>
      </c>
      <c r="W37" s="33">
        <f t="shared" si="30"/>
        <v>0</v>
      </c>
      <c r="X37" s="4"/>
      <c r="Y37" s="1">
        <f t="shared" si="29"/>
        <v>10</v>
      </c>
      <c r="Z37" s="2"/>
      <c r="AA37" s="2"/>
      <c r="AB37" s="8" t="s">
        <v>12</v>
      </c>
      <c r="AC37" s="8" t="s">
        <v>12</v>
      </c>
      <c r="AD37" s="8" t="s">
        <v>12</v>
      </c>
      <c r="AE37" s="8" t="s">
        <v>12</v>
      </c>
      <c r="AF37" s="36">
        <f t="shared" si="25"/>
        <v>0</v>
      </c>
    </row>
    <row r="38" spans="1:32" ht="19.5" thickTop="1" thickBot="1" x14ac:dyDescent="0.3">
      <c r="A38" s="1">
        <f t="shared" si="27"/>
        <v>11</v>
      </c>
      <c r="B38" s="2"/>
      <c r="C38" s="2"/>
      <c r="D38" s="8" t="s">
        <v>12</v>
      </c>
      <c r="E38" s="8" t="s">
        <v>12</v>
      </c>
      <c r="F38" s="8" t="s">
        <v>12</v>
      </c>
      <c r="G38" s="8" t="s">
        <v>12</v>
      </c>
      <c r="H38" s="8" t="s">
        <v>12</v>
      </c>
      <c r="I38" s="8" t="s">
        <v>12</v>
      </c>
      <c r="J38" s="8" t="s">
        <v>12</v>
      </c>
      <c r="K38" s="8" t="s">
        <v>12</v>
      </c>
      <c r="L38" s="20">
        <f t="shared" si="26"/>
        <v>0</v>
      </c>
      <c r="M38" s="4"/>
      <c r="N38" s="1">
        <f t="shared" si="28"/>
        <v>11</v>
      </c>
      <c r="O38" s="7"/>
      <c r="P38" s="7"/>
      <c r="Q38" s="8" t="s">
        <v>12</v>
      </c>
      <c r="R38" s="8" t="s">
        <v>12</v>
      </c>
      <c r="S38" s="8" t="s">
        <v>12</v>
      </c>
      <c r="T38" s="8" t="s">
        <v>12</v>
      </c>
      <c r="U38" s="8" t="s">
        <v>12</v>
      </c>
      <c r="V38" s="8" t="s">
        <v>12</v>
      </c>
      <c r="W38" s="33">
        <f t="shared" si="30"/>
        <v>0</v>
      </c>
      <c r="X38" s="4"/>
      <c r="Y38" s="1">
        <f t="shared" si="29"/>
        <v>11</v>
      </c>
      <c r="Z38" s="2"/>
      <c r="AA38" s="2"/>
      <c r="AB38" s="8" t="s">
        <v>12</v>
      </c>
      <c r="AC38" s="8" t="s">
        <v>12</v>
      </c>
      <c r="AD38" s="8" t="s">
        <v>12</v>
      </c>
      <c r="AE38" s="8" t="s">
        <v>12</v>
      </c>
      <c r="AF38" s="36">
        <f t="shared" si="25"/>
        <v>0</v>
      </c>
    </row>
    <row r="39" spans="1:32" ht="19.5" thickTop="1" thickBot="1" x14ac:dyDescent="0.3">
      <c r="A39" s="1">
        <f t="shared" si="27"/>
        <v>12</v>
      </c>
      <c r="B39" s="2"/>
      <c r="C39" s="2"/>
      <c r="D39" s="8" t="s">
        <v>12</v>
      </c>
      <c r="E39" s="8" t="s">
        <v>12</v>
      </c>
      <c r="F39" s="8" t="s">
        <v>12</v>
      </c>
      <c r="G39" s="8" t="s">
        <v>12</v>
      </c>
      <c r="H39" s="8" t="s">
        <v>12</v>
      </c>
      <c r="I39" s="8" t="s">
        <v>12</v>
      </c>
      <c r="J39" s="8" t="s">
        <v>12</v>
      </c>
      <c r="K39" s="8" t="s">
        <v>12</v>
      </c>
      <c r="L39" s="20">
        <f t="shared" si="26"/>
        <v>0</v>
      </c>
      <c r="M39" s="4"/>
      <c r="N39" s="1">
        <f t="shared" si="28"/>
        <v>12</v>
      </c>
      <c r="O39" s="7"/>
      <c r="P39" s="7"/>
      <c r="Q39" s="8" t="s">
        <v>12</v>
      </c>
      <c r="R39" s="8" t="s">
        <v>12</v>
      </c>
      <c r="S39" s="8" t="s">
        <v>12</v>
      </c>
      <c r="T39" s="8" t="s">
        <v>12</v>
      </c>
      <c r="U39" s="8" t="s">
        <v>12</v>
      </c>
      <c r="V39" s="8" t="s">
        <v>12</v>
      </c>
      <c r="W39" s="33">
        <f t="shared" si="30"/>
        <v>0</v>
      </c>
      <c r="X39" s="4"/>
      <c r="Y39" s="1">
        <f t="shared" si="29"/>
        <v>12</v>
      </c>
      <c r="Z39" s="2"/>
      <c r="AA39" s="2"/>
      <c r="AB39" s="8" t="s">
        <v>12</v>
      </c>
      <c r="AC39" s="8" t="s">
        <v>12</v>
      </c>
      <c r="AD39" s="8" t="s">
        <v>12</v>
      </c>
      <c r="AE39" s="8" t="s">
        <v>12</v>
      </c>
      <c r="AF39" s="36">
        <f t="shared" si="25"/>
        <v>0</v>
      </c>
    </row>
    <row r="40" spans="1:32" ht="19.5" thickTop="1" thickBot="1" x14ac:dyDescent="0.3">
      <c r="A40" s="1">
        <f t="shared" si="27"/>
        <v>13</v>
      </c>
      <c r="B40" s="2"/>
      <c r="C40" s="2"/>
      <c r="D40" s="8" t="s">
        <v>12</v>
      </c>
      <c r="E40" s="8" t="s">
        <v>12</v>
      </c>
      <c r="F40" s="8" t="s">
        <v>12</v>
      </c>
      <c r="G40" s="8" t="s">
        <v>12</v>
      </c>
      <c r="H40" s="8" t="s">
        <v>12</v>
      </c>
      <c r="I40" s="8" t="s">
        <v>12</v>
      </c>
      <c r="J40" s="8" t="s">
        <v>12</v>
      </c>
      <c r="K40" s="8" t="s">
        <v>12</v>
      </c>
      <c r="L40" s="20">
        <f t="shared" si="26"/>
        <v>0</v>
      </c>
      <c r="M40" s="4"/>
      <c r="N40" s="1">
        <f t="shared" si="28"/>
        <v>13</v>
      </c>
      <c r="O40" s="7"/>
      <c r="P40" s="7"/>
      <c r="Q40" s="8" t="s">
        <v>12</v>
      </c>
      <c r="R40" s="8" t="s">
        <v>12</v>
      </c>
      <c r="S40" s="8" t="s">
        <v>12</v>
      </c>
      <c r="T40" s="8" t="s">
        <v>12</v>
      </c>
      <c r="U40" s="8" t="s">
        <v>12</v>
      </c>
      <c r="V40" s="8" t="s">
        <v>12</v>
      </c>
      <c r="W40" s="33">
        <f t="shared" si="30"/>
        <v>0</v>
      </c>
      <c r="X40" s="4"/>
      <c r="Y40" s="1">
        <f t="shared" si="29"/>
        <v>13</v>
      </c>
      <c r="Z40" s="2"/>
      <c r="AA40" s="2"/>
      <c r="AB40" s="8" t="s">
        <v>12</v>
      </c>
      <c r="AC40" s="8" t="s">
        <v>12</v>
      </c>
      <c r="AD40" s="8" t="s">
        <v>12</v>
      </c>
      <c r="AE40" s="8" t="s">
        <v>12</v>
      </c>
      <c r="AF40" s="36">
        <f t="shared" si="25"/>
        <v>0</v>
      </c>
    </row>
    <row r="41" spans="1:32" ht="19.5" thickTop="1" thickBot="1" x14ac:dyDescent="0.3">
      <c r="A41" s="1">
        <f t="shared" si="27"/>
        <v>14</v>
      </c>
      <c r="B41" s="2"/>
      <c r="C41" s="2"/>
      <c r="D41" s="8" t="s">
        <v>12</v>
      </c>
      <c r="E41" s="8" t="s">
        <v>12</v>
      </c>
      <c r="F41" s="8" t="s">
        <v>12</v>
      </c>
      <c r="G41" s="8" t="s">
        <v>12</v>
      </c>
      <c r="H41" s="8" t="s">
        <v>12</v>
      </c>
      <c r="I41" s="8" t="s">
        <v>12</v>
      </c>
      <c r="J41" s="8" t="s">
        <v>12</v>
      </c>
      <c r="K41" s="8" t="s">
        <v>12</v>
      </c>
      <c r="L41" s="20">
        <f t="shared" si="26"/>
        <v>0</v>
      </c>
      <c r="M41" s="4"/>
      <c r="N41" s="1">
        <f t="shared" si="28"/>
        <v>14</v>
      </c>
      <c r="O41" s="7"/>
      <c r="P41" s="7"/>
      <c r="Q41" s="8" t="s">
        <v>12</v>
      </c>
      <c r="R41" s="8" t="s">
        <v>12</v>
      </c>
      <c r="S41" s="8" t="s">
        <v>12</v>
      </c>
      <c r="T41" s="8" t="s">
        <v>12</v>
      </c>
      <c r="U41" s="8" t="s">
        <v>12</v>
      </c>
      <c r="V41" s="8" t="s">
        <v>12</v>
      </c>
      <c r="W41" s="33">
        <f t="shared" si="30"/>
        <v>0</v>
      </c>
      <c r="X41" s="4"/>
      <c r="Y41" s="1">
        <f t="shared" si="29"/>
        <v>14</v>
      </c>
      <c r="Z41" s="2"/>
      <c r="AA41" s="2"/>
      <c r="AB41" s="8" t="s">
        <v>12</v>
      </c>
      <c r="AC41" s="8" t="s">
        <v>12</v>
      </c>
      <c r="AD41" s="8" t="s">
        <v>12</v>
      </c>
      <c r="AE41" s="8" t="s">
        <v>12</v>
      </c>
      <c r="AF41" s="36">
        <f t="shared" si="25"/>
        <v>0</v>
      </c>
    </row>
    <row r="42" spans="1:32" ht="19.5" thickTop="1" thickBot="1" x14ac:dyDescent="0.3">
      <c r="A42" s="1">
        <f t="shared" si="27"/>
        <v>15</v>
      </c>
      <c r="B42" s="2"/>
      <c r="C42" s="2"/>
      <c r="D42" s="8" t="s">
        <v>12</v>
      </c>
      <c r="E42" s="8" t="s">
        <v>12</v>
      </c>
      <c r="F42" s="8" t="s">
        <v>12</v>
      </c>
      <c r="G42" s="8" t="s">
        <v>12</v>
      </c>
      <c r="H42" s="8" t="s">
        <v>12</v>
      </c>
      <c r="I42" s="8" t="s">
        <v>12</v>
      </c>
      <c r="J42" s="8" t="s">
        <v>12</v>
      </c>
      <c r="K42" s="8" t="s">
        <v>12</v>
      </c>
      <c r="L42" s="20">
        <f t="shared" si="26"/>
        <v>0</v>
      </c>
      <c r="M42" s="4"/>
      <c r="N42" s="1">
        <f t="shared" si="28"/>
        <v>15</v>
      </c>
      <c r="O42" s="7"/>
      <c r="P42" s="7"/>
      <c r="Q42" s="8" t="s">
        <v>12</v>
      </c>
      <c r="R42" s="8" t="s">
        <v>12</v>
      </c>
      <c r="S42" s="8" t="s">
        <v>12</v>
      </c>
      <c r="T42" s="8" t="s">
        <v>12</v>
      </c>
      <c r="U42" s="8" t="s">
        <v>12</v>
      </c>
      <c r="V42" s="8" t="s">
        <v>12</v>
      </c>
      <c r="W42" s="33">
        <f t="shared" si="30"/>
        <v>0</v>
      </c>
      <c r="X42" s="4"/>
      <c r="Y42" s="1">
        <f t="shared" si="29"/>
        <v>15</v>
      </c>
      <c r="Z42" s="2"/>
      <c r="AA42" s="2"/>
      <c r="AB42" s="8" t="s">
        <v>12</v>
      </c>
      <c r="AC42" s="8" t="s">
        <v>12</v>
      </c>
      <c r="AD42" s="8" t="s">
        <v>12</v>
      </c>
      <c r="AE42" s="8" t="s">
        <v>12</v>
      </c>
      <c r="AF42" s="36">
        <f t="shared" si="25"/>
        <v>0</v>
      </c>
    </row>
    <row r="43" spans="1:32" ht="19.5" thickTop="1" thickBot="1" x14ac:dyDescent="0.3">
      <c r="A43" s="1">
        <f t="shared" si="27"/>
        <v>16</v>
      </c>
      <c r="B43" s="2"/>
      <c r="C43" s="2"/>
      <c r="D43" s="8" t="s">
        <v>12</v>
      </c>
      <c r="E43" s="8" t="s">
        <v>12</v>
      </c>
      <c r="F43" s="8" t="s">
        <v>12</v>
      </c>
      <c r="G43" s="8" t="s">
        <v>12</v>
      </c>
      <c r="H43" s="8" t="s">
        <v>12</v>
      </c>
      <c r="I43" s="8" t="s">
        <v>12</v>
      </c>
      <c r="J43" s="8" t="s">
        <v>12</v>
      </c>
      <c r="K43" s="8" t="s">
        <v>12</v>
      </c>
      <c r="L43" s="20">
        <f t="shared" si="26"/>
        <v>0</v>
      </c>
      <c r="M43" s="4"/>
      <c r="N43" s="1">
        <f t="shared" si="28"/>
        <v>16</v>
      </c>
      <c r="O43" s="7"/>
      <c r="P43" s="7"/>
      <c r="Q43" s="8" t="s">
        <v>12</v>
      </c>
      <c r="R43" s="8" t="s">
        <v>12</v>
      </c>
      <c r="S43" s="8" t="s">
        <v>12</v>
      </c>
      <c r="T43" s="8" t="s">
        <v>12</v>
      </c>
      <c r="U43" s="8" t="s">
        <v>12</v>
      </c>
      <c r="V43" s="8" t="s">
        <v>12</v>
      </c>
      <c r="W43" s="33">
        <f t="shared" si="30"/>
        <v>0</v>
      </c>
      <c r="X43" s="4"/>
      <c r="Y43" s="1">
        <f t="shared" si="29"/>
        <v>16</v>
      </c>
      <c r="Z43" s="2"/>
      <c r="AA43" s="2"/>
      <c r="AB43" s="8" t="s">
        <v>12</v>
      </c>
      <c r="AC43" s="8" t="s">
        <v>12</v>
      </c>
      <c r="AD43" s="8" t="s">
        <v>12</v>
      </c>
      <c r="AE43" s="8" t="s">
        <v>12</v>
      </c>
      <c r="AF43" s="36">
        <f t="shared" si="25"/>
        <v>0</v>
      </c>
    </row>
    <row r="44" spans="1:32" ht="19.5" thickTop="1" thickBot="1" x14ac:dyDescent="0.3">
      <c r="A44" s="1">
        <f t="shared" si="27"/>
        <v>17</v>
      </c>
      <c r="B44" s="2"/>
      <c r="C44" s="2"/>
      <c r="D44" s="8" t="s">
        <v>12</v>
      </c>
      <c r="E44" s="8" t="s">
        <v>12</v>
      </c>
      <c r="F44" s="8" t="s">
        <v>12</v>
      </c>
      <c r="G44" s="8" t="s">
        <v>12</v>
      </c>
      <c r="H44" s="8" t="s">
        <v>12</v>
      </c>
      <c r="I44" s="8" t="s">
        <v>12</v>
      </c>
      <c r="J44" s="8" t="s">
        <v>12</v>
      </c>
      <c r="K44" s="8" t="s">
        <v>12</v>
      </c>
      <c r="L44" s="20">
        <f t="shared" si="26"/>
        <v>0</v>
      </c>
      <c r="M44" s="4"/>
      <c r="N44" s="1">
        <f t="shared" si="28"/>
        <v>17</v>
      </c>
      <c r="O44" s="7"/>
      <c r="P44" s="7"/>
      <c r="Q44" s="8" t="s">
        <v>12</v>
      </c>
      <c r="R44" s="8" t="s">
        <v>12</v>
      </c>
      <c r="S44" s="8" t="s">
        <v>12</v>
      </c>
      <c r="T44" s="8" t="s">
        <v>12</v>
      </c>
      <c r="U44" s="8" t="s">
        <v>12</v>
      </c>
      <c r="V44" s="8" t="s">
        <v>12</v>
      </c>
      <c r="W44" s="33">
        <f t="shared" si="30"/>
        <v>0</v>
      </c>
      <c r="X44" s="4"/>
      <c r="Y44" s="1">
        <f t="shared" si="29"/>
        <v>17</v>
      </c>
      <c r="Z44" s="2"/>
      <c r="AA44" s="2"/>
      <c r="AB44" s="8" t="s">
        <v>12</v>
      </c>
      <c r="AC44" s="8" t="s">
        <v>12</v>
      </c>
      <c r="AD44" s="8" t="s">
        <v>12</v>
      </c>
      <c r="AE44" s="8" t="s">
        <v>12</v>
      </c>
      <c r="AF44" s="36">
        <f t="shared" si="25"/>
        <v>0</v>
      </c>
    </row>
    <row r="45" spans="1:32" ht="19.5" thickTop="1" thickBot="1" x14ac:dyDescent="0.3">
      <c r="A45" s="1">
        <f t="shared" si="27"/>
        <v>18</v>
      </c>
      <c r="B45" s="2"/>
      <c r="C45" s="2"/>
      <c r="D45" s="8" t="s">
        <v>12</v>
      </c>
      <c r="E45" s="8" t="s">
        <v>12</v>
      </c>
      <c r="F45" s="8" t="s">
        <v>12</v>
      </c>
      <c r="G45" s="8" t="s">
        <v>12</v>
      </c>
      <c r="H45" s="8" t="s">
        <v>12</v>
      </c>
      <c r="I45" s="8" t="s">
        <v>12</v>
      </c>
      <c r="J45" s="8" t="s">
        <v>12</v>
      </c>
      <c r="K45" s="8" t="s">
        <v>12</v>
      </c>
      <c r="L45" s="20">
        <f t="shared" si="26"/>
        <v>0</v>
      </c>
      <c r="M45" s="4"/>
      <c r="N45" s="1">
        <f t="shared" si="28"/>
        <v>18</v>
      </c>
      <c r="O45" s="7"/>
      <c r="P45" s="7"/>
      <c r="Q45" s="8" t="s">
        <v>12</v>
      </c>
      <c r="R45" s="8" t="s">
        <v>12</v>
      </c>
      <c r="S45" s="8" t="s">
        <v>12</v>
      </c>
      <c r="T45" s="8" t="s">
        <v>12</v>
      </c>
      <c r="U45" s="8" t="s">
        <v>12</v>
      </c>
      <c r="V45" s="8" t="s">
        <v>12</v>
      </c>
      <c r="W45" s="33">
        <f t="shared" si="30"/>
        <v>0</v>
      </c>
      <c r="X45" s="4"/>
      <c r="Y45" s="1">
        <f t="shared" si="29"/>
        <v>18</v>
      </c>
      <c r="Z45" s="2"/>
      <c r="AA45" s="2"/>
      <c r="AB45" s="8" t="s">
        <v>12</v>
      </c>
      <c r="AC45" s="8" t="s">
        <v>12</v>
      </c>
      <c r="AD45" s="8" t="s">
        <v>12</v>
      </c>
      <c r="AE45" s="8" t="s">
        <v>12</v>
      </c>
      <c r="AF45" s="36">
        <f t="shared" si="25"/>
        <v>0</v>
      </c>
    </row>
    <row r="46" spans="1:32" ht="19.5" thickTop="1" thickBot="1" x14ac:dyDescent="0.3">
      <c r="A46" s="1">
        <f>A45+1</f>
        <v>19</v>
      </c>
      <c r="B46" s="2"/>
      <c r="C46" s="2"/>
      <c r="D46" s="8" t="s">
        <v>12</v>
      </c>
      <c r="E46" s="8" t="s">
        <v>12</v>
      </c>
      <c r="F46" s="8" t="s">
        <v>12</v>
      </c>
      <c r="G46" s="8" t="s">
        <v>12</v>
      </c>
      <c r="H46" s="8" t="s">
        <v>12</v>
      </c>
      <c r="I46" s="8" t="s">
        <v>12</v>
      </c>
      <c r="J46" s="8" t="s">
        <v>12</v>
      </c>
      <c r="K46" s="8" t="s">
        <v>12</v>
      </c>
      <c r="L46" s="20">
        <f t="shared" si="26"/>
        <v>0</v>
      </c>
      <c r="M46" s="4"/>
      <c r="N46" s="1">
        <f>N45+1</f>
        <v>19</v>
      </c>
      <c r="O46" s="7"/>
      <c r="P46" s="7"/>
      <c r="Q46" s="8" t="s">
        <v>12</v>
      </c>
      <c r="R46" s="8" t="s">
        <v>12</v>
      </c>
      <c r="S46" s="8" t="s">
        <v>12</v>
      </c>
      <c r="T46" s="8" t="s">
        <v>12</v>
      </c>
      <c r="U46" s="8" t="s">
        <v>12</v>
      </c>
      <c r="V46" s="8" t="s">
        <v>12</v>
      </c>
      <c r="W46" s="33">
        <f t="shared" si="30"/>
        <v>0</v>
      </c>
      <c r="X46" s="4"/>
      <c r="Y46" s="1">
        <f>Y45+1</f>
        <v>19</v>
      </c>
      <c r="Z46" s="2"/>
      <c r="AA46" s="2"/>
      <c r="AB46" s="8" t="s">
        <v>12</v>
      </c>
      <c r="AC46" s="8" t="s">
        <v>12</v>
      </c>
      <c r="AD46" s="8" t="s">
        <v>12</v>
      </c>
      <c r="AE46" s="8" t="s">
        <v>12</v>
      </c>
      <c r="AF46" s="36">
        <f t="shared" si="25"/>
        <v>0</v>
      </c>
    </row>
    <row r="47" spans="1:32" ht="19.5" thickTop="1" thickBot="1" x14ac:dyDescent="0.3">
      <c r="A47" s="1">
        <f>A46+1</f>
        <v>20</v>
      </c>
      <c r="B47" s="2"/>
      <c r="C47" s="2"/>
      <c r="D47" s="40" t="s">
        <v>12</v>
      </c>
      <c r="E47" s="40" t="s">
        <v>12</v>
      </c>
      <c r="F47" s="40" t="s">
        <v>12</v>
      </c>
      <c r="G47" s="40" t="s">
        <v>12</v>
      </c>
      <c r="H47" s="40" t="s">
        <v>12</v>
      </c>
      <c r="I47" s="40" t="s">
        <v>12</v>
      </c>
      <c r="J47" s="40" t="s">
        <v>12</v>
      </c>
      <c r="K47" s="40" t="s">
        <v>12</v>
      </c>
      <c r="L47" s="20">
        <f t="shared" si="26"/>
        <v>0</v>
      </c>
      <c r="M47" s="4"/>
      <c r="N47" s="1">
        <f>N46+1</f>
        <v>20</v>
      </c>
      <c r="O47" s="7"/>
      <c r="P47" s="7"/>
      <c r="Q47" s="40" t="s">
        <v>12</v>
      </c>
      <c r="R47" s="40" t="s">
        <v>12</v>
      </c>
      <c r="S47" s="40" t="s">
        <v>12</v>
      </c>
      <c r="T47" s="40" t="s">
        <v>12</v>
      </c>
      <c r="U47" s="40" t="s">
        <v>12</v>
      </c>
      <c r="V47" s="40" t="s">
        <v>12</v>
      </c>
      <c r="W47" s="34">
        <f t="shared" si="30"/>
        <v>0</v>
      </c>
      <c r="X47" s="4"/>
      <c r="Y47" s="1">
        <f>Y46+1</f>
        <v>20</v>
      </c>
      <c r="Z47" s="2"/>
      <c r="AA47" s="2"/>
      <c r="AB47" s="40" t="s">
        <v>12</v>
      </c>
      <c r="AC47" s="40" t="s">
        <v>12</v>
      </c>
      <c r="AD47" s="40" t="s">
        <v>12</v>
      </c>
      <c r="AE47" s="40" t="s">
        <v>12</v>
      </c>
      <c r="AF47" s="36">
        <f t="shared" si="25"/>
        <v>0</v>
      </c>
    </row>
    <row r="48" spans="1:32" ht="30" customHeight="1" thickTop="1" thickBot="1" x14ac:dyDescent="0.3">
      <c r="A48" s="54"/>
      <c r="B48" s="52"/>
      <c r="C48" s="52"/>
      <c r="D48" s="55">
        <f>COUNT(D28:D47)</f>
        <v>0</v>
      </c>
      <c r="E48" s="55">
        <f t="shared" ref="E48" si="31">COUNT(E28:E47)</f>
        <v>0</v>
      </c>
      <c r="F48" s="55">
        <f t="shared" ref="F48" si="32">COUNT(F28:F47)</f>
        <v>0</v>
      </c>
      <c r="G48" s="55">
        <f t="shared" ref="G48" si="33">COUNT(G28:G47)</f>
        <v>0</v>
      </c>
      <c r="H48" s="55">
        <f t="shared" ref="H48" si="34">COUNT(H28:H47)</f>
        <v>0</v>
      </c>
      <c r="I48" s="55">
        <f t="shared" ref="I48" si="35">COUNT(I28:I47)</f>
        <v>0</v>
      </c>
      <c r="J48" s="55">
        <f t="shared" ref="J48" si="36">COUNT(J28:J47)</f>
        <v>0</v>
      </c>
      <c r="K48" s="57">
        <f t="shared" ref="K48" si="37">COUNT(K28:K47)</f>
        <v>0</v>
      </c>
      <c r="L48" s="52"/>
      <c r="M48" s="52"/>
      <c r="N48" s="52"/>
      <c r="O48" s="52"/>
      <c r="P48" s="52"/>
      <c r="Q48" s="57">
        <f t="shared" ref="Q48" si="38">COUNT(Q28:Q47)</f>
        <v>5</v>
      </c>
      <c r="R48" s="57">
        <f t="shared" ref="R48" si="39">COUNT(R28:R47)</f>
        <v>4</v>
      </c>
      <c r="S48" s="57">
        <f t="shared" ref="S48" si="40">COUNT(S28:S47)</f>
        <v>0</v>
      </c>
      <c r="T48" s="57">
        <f t="shared" ref="T48" si="41">COUNT(T28:T47)</f>
        <v>0</v>
      </c>
      <c r="U48" s="57">
        <f t="shared" ref="U48" si="42">COUNT(U28:U47)</f>
        <v>0</v>
      </c>
      <c r="V48" s="58"/>
      <c r="W48" s="52"/>
      <c r="X48" s="52"/>
      <c r="Y48" s="52"/>
      <c r="Z48" s="52"/>
      <c r="AA48" s="52"/>
      <c r="AB48" s="55">
        <f t="shared" ref="AB48" si="43">COUNT(AB28:AB47)</f>
        <v>0</v>
      </c>
      <c r="AC48" s="55">
        <f t="shared" ref="AC48" si="44">COUNT(AC28:AC47)</f>
        <v>0</v>
      </c>
      <c r="AD48" s="55">
        <f t="shared" ref="AD48" si="45">COUNT(AD28:AD47)</f>
        <v>0</v>
      </c>
      <c r="AE48" s="55">
        <f t="shared" ref="AE48" si="46">COUNT(AE28:AE47)</f>
        <v>0</v>
      </c>
      <c r="AF48" s="53"/>
    </row>
    <row r="49" spans="1:32" ht="19.5" thickTop="1" thickBot="1" x14ac:dyDescent="0.3">
      <c r="A49" s="68" t="s">
        <v>24</v>
      </c>
      <c r="B49" s="69"/>
      <c r="C49" s="69"/>
      <c r="D49" s="71"/>
      <c r="E49" s="71"/>
      <c r="F49" s="71"/>
      <c r="G49" s="71"/>
      <c r="H49" s="72"/>
      <c r="I49" s="72"/>
      <c r="J49" s="72"/>
      <c r="K49" s="72"/>
      <c r="L49" s="70"/>
      <c r="M49" s="4"/>
      <c r="N49" s="68" t="s">
        <v>79</v>
      </c>
      <c r="O49" s="69"/>
      <c r="P49" s="69"/>
      <c r="Q49" s="71"/>
      <c r="R49" s="71"/>
      <c r="S49" s="71"/>
      <c r="T49" s="71"/>
      <c r="U49" s="71"/>
      <c r="V49" s="71"/>
      <c r="W49" s="70"/>
      <c r="X49" s="4"/>
      <c r="Y49" s="77" t="s">
        <v>19</v>
      </c>
      <c r="Z49" s="78"/>
      <c r="AA49" s="78"/>
      <c r="AB49" s="78"/>
      <c r="AC49" s="78"/>
      <c r="AD49" s="78"/>
      <c r="AE49" s="78"/>
      <c r="AF49" s="78"/>
    </row>
    <row r="50" spans="1:32" ht="19.5" thickTop="1" thickBot="1" x14ac:dyDescent="0.3">
      <c r="A50" s="73" t="s">
        <v>26</v>
      </c>
      <c r="B50" s="74"/>
      <c r="C50" s="74"/>
      <c r="D50" s="74"/>
      <c r="E50" s="74"/>
      <c r="F50" s="74"/>
      <c r="G50" s="74"/>
      <c r="H50" s="76"/>
      <c r="I50" s="76"/>
      <c r="J50" s="76"/>
      <c r="K50" s="76"/>
      <c r="L50" s="75"/>
      <c r="M50" s="4"/>
      <c r="N50" s="73" t="s">
        <v>78</v>
      </c>
      <c r="O50" s="74"/>
      <c r="P50" s="74"/>
      <c r="Q50" s="74"/>
      <c r="R50" s="74"/>
      <c r="S50" s="74"/>
      <c r="T50" s="74"/>
      <c r="U50" s="74"/>
      <c r="V50" s="74"/>
      <c r="W50" s="75"/>
      <c r="X50" s="4"/>
      <c r="Y50" s="79" t="s">
        <v>20</v>
      </c>
      <c r="Z50" s="80"/>
      <c r="AA50" s="80"/>
      <c r="AB50" s="80"/>
      <c r="AC50" s="80"/>
      <c r="AD50" s="80"/>
      <c r="AE50" s="80"/>
      <c r="AF50" s="80"/>
    </row>
    <row r="51" spans="1:32" ht="19.5" thickTop="1" thickBot="1" x14ac:dyDescent="0.3">
      <c r="A51" s="62" t="s">
        <v>21</v>
      </c>
      <c r="B51" s="63"/>
      <c r="C51" s="64"/>
      <c r="D51" s="10">
        <v>44842</v>
      </c>
      <c r="E51" s="11">
        <v>44870</v>
      </c>
      <c r="F51" s="11">
        <v>44884</v>
      </c>
      <c r="G51" s="11">
        <v>44905</v>
      </c>
      <c r="H51" s="16">
        <v>44645</v>
      </c>
      <c r="I51" s="16">
        <v>44667</v>
      </c>
      <c r="J51" s="16">
        <v>44680</v>
      </c>
      <c r="K51" s="16">
        <v>44687</v>
      </c>
      <c r="L51" s="13"/>
      <c r="M51" s="4"/>
      <c r="N51" s="62" t="s">
        <v>21</v>
      </c>
      <c r="O51" s="63"/>
      <c r="P51" s="64"/>
      <c r="Q51" s="11">
        <v>44639</v>
      </c>
      <c r="R51" s="11">
        <v>44674</v>
      </c>
      <c r="S51" s="11">
        <v>44688</v>
      </c>
      <c r="T51" s="11">
        <v>45081</v>
      </c>
      <c r="U51" s="11">
        <v>44758</v>
      </c>
      <c r="V51" s="11"/>
      <c r="W51" s="13"/>
      <c r="X51" s="4"/>
      <c r="Y51" s="62" t="s">
        <v>21</v>
      </c>
      <c r="Z51" s="63"/>
      <c r="AA51" s="64"/>
      <c r="AB51" s="10">
        <v>44674</v>
      </c>
      <c r="AC51" s="11">
        <v>44688</v>
      </c>
      <c r="AD51" s="11">
        <v>44737</v>
      </c>
      <c r="AE51" s="11">
        <v>44772</v>
      </c>
      <c r="AF51" s="12"/>
    </row>
    <row r="52" spans="1:32" ht="39.75" thickTop="1" thickBot="1" x14ac:dyDescent="0.3">
      <c r="A52" s="5" t="s">
        <v>2</v>
      </c>
      <c r="B52" s="26" t="s">
        <v>9</v>
      </c>
      <c r="C52" s="26" t="s">
        <v>10</v>
      </c>
      <c r="D52" s="29" t="s">
        <v>85</v>
      </c>
      <c r="E52" s="29" t="s">
        <v>85</v>
      </c>
      <c r="F52" s="29" t="s">
        <v>85</v>
      </c>
      <c r="G52" s="29" t="s">
        <v>85</v>
      </c>
      <c r="H52" s="29" t="s">
        <v>85</v>
      </c>
      <c r="I52" s="29" t="s">
        <v>81</v>
      </c>
      <c r="J52" s="29" t="s">
        <v>94</v>
      </c>
      <c r="K52" s="29" t="s">
        <v>85</v>
      </c>
      <c r="L52" s="22" t="s">
        <v>11</v>
      </c>
      <c r="M52" s="4"/>
      <c r="N52" s="25" t="s">
        <v>2</v>
      </c>
      <c r="O52" s="26" t="s">
        <v>9</v>
      </c>
      <c r="P52" s="26" t="s">
        <v>10</v>
      </c>
      <c r="Q52" s="29" t="s">
        <v>95</v>
      </c>
      <c r="R52" s="29" t="s">
        <v>95</v>
      </c>
      <c r="S52" s="29" t="s">
        <v>96</v>
      </c>
      <c r="T52" s="29" t="s">
        <v>116</v>
      </c>
      <c r="U52" s="29" t="s">
        <v>116</v>
      </c>
      <c r="V52" s="29"/>
      <c r="W52" s="35" t="s">
        <v>11</v>
      </c>
      <c r="X52" s="4"/>
      <c r="Y52" s="25" t="s">
        <v>2</v>
      </c>
      <c r="Z52" s="26" t="s">
        <v>9</v>
      </c>
      <c r="AA52" s="26" t="s">
        <v>10</v>
      </c>
      <c r="AB52" s="29" t="s">
        <v>98</v>
      </c>
      <c r="AC52" s="29" t="s">
        <v>98</v>
      </c>
      <c r="AD52" s="29" t="s">
        <v>99</v>
      </c>
      <c r="AE52" s="29" t="s">
        <v>98</v>
      </c>
      <c r="AF52" s="32" t="s">
        <v>11</v>
      </c>
    </row>
    <row r="53" spans="1:32" ht="17.25" customHeight="1" thickTop="1" thickBot="1" x14ac:dyDescent="0.3">
      <c r="A53" s="1">
        <v>1</v>
      </c>
      <c r="B53" s="21" t="s">
        <v>62</v>
      </c>
      <c r="C53" s="21" t="s">
        <v>59</v>
      </c>
      <c r="D53" s="8">
        <v>296</v>
      </c>
      <c r="E53" s="8">
        <v>299</v>
      </c>
      <c r="F53" s="8">
        <v>299</v>
      </c>
      <c r="G53" s="8">
        <v>300</v>
      </c>
      <c r="H53" s="8" t="s">
        <v>12</v>
      </c>
      <c r="I53" s="8" t="s">
        <v>12</v>
      </c>
      <c r="J53" s="8" t="s">
        <v>12</v>
      </c>
      <c r="K53" s="8" t="s">
        <v>12</v>
      </c>
      <c r="L53" s="20">
        <f t="shared" ref="L53:L67" si="47">SUM(D53:K53)</f>
        <v>1194</v>
      </c>
      <c r="M53" s="4"/>
      <c r="N53" s="1">
        <v>1</v>
      </c>
      <c r="O53" s="7" t="s">
        <v>114</v>
      </c>
      <c r="P53" s="7" t="s">
        <v>115</v>
      </c>
      <c r="Q53" s="8" t="s">
        <v>12</v>
      </c>
      <c r="R53" s="8" t="s">
        <v>12</v>
      </c>
      <c r="S53" s="8" t="s">
        <v>12</v>
      </c>
      <c r="T53" s="8" t="s">
        <v>12</v>
      </c>
      <c r="U53" s="8" t="s">
        <v>12</v>
      </c>
      <c r="V53" s="59" t="s">
        <v>97</v>
      </c>
      <c r="W53" s="8">
        <f t="shared" ref="W53:W72" si="48">SUM(S53:V53)</f>
        <v>0</v>
      </c>
      <c r="X53" s="8"/>
      <c r="Y53" s="1">
        <v>1</v>
      </c>
      <c r="Z53" s="7"/>
      <c r="AA53" s="7"/>
      <c r="AB53" s="8" t="s">
        <v>12</v>
      </c>
      <c r="AC53" s="8" t="s">
        <v>12</v>
      </c>
      <c r="AD53" s="8" t="s">
        <v>12</v>
      </c>
      <c r="AE53" s="8" t="s">
        <v>12</v>
      </c>
      <c r="AF53" s="36">
        <f t="shared" ref="AF53:AF72" si="49">SUM(AB53:AE53)</f>
        <v>0</v>
      </c>
    </row>
    <row r="54" spans="1:32" ht="17.25" thickTop="1" thickBot="1" x14ac:dyDescent="0.3">
      <c r="A54" s="1">
        <f>A53+1</f>
        <v>2</v>
      </c>
      <c r="B54" s="21" t="s">
        <v>31</v>
      </c>
      <c r="C54" s="21" t="s">
        <v>32</v>
      </c>
      <c r="D54" s="8">
        <v>295</v>
      </c>
      <c r="E54" s="8">
        <v>297</v>
      </c>
      <c r="F54" s="8">
        <v>300</v>
      </c>
      <c r="G54" s="8">
        <v>298</v>
      </c>
      <c r="H54" s="8" t="s">
        <v>12</v>
      </c>
      <c r="I54" s="8" t="s">
        <v>12</v>
      </c>
      <c r="J54" s="8" t="s">
        <v>12</v>
      </c>
      <c r="K54" s="8" t="s">
        <v>12</v>
      </c>
      <c r="L54" s="20">
        <f t="shared" si="47"/>
        <v>1190</v>
      </c>
      <c r="M54" s="4"/>
      <c r="N54" s="1">
        <f>N53+1</f>
        <v>2</v>
      </c>
      <c r="O54" s="7"/>
      <c r="P54" s="7"/>
      <c r="Q54" s="8" t="s">
        <v>12</v>
      </c>
      <c r="R54" s="8" t="s">
        <v>12</v>
      </c>
      <c r="S54" s="8" t="s">
        <v>12</v>
      </c>
      <c r="T54" s="8" t="s">
        <v>12</v>
      </c>
      <c r="U54" s="8" t="s">
        <v>12</v>
      </c>
      <c r="V54" s="60"/>
      <c r="W54" s="8">
        <f t="shared" si="48"/>
        <v>0</v>
      </c>
      <c r="X54" s="8"/>
      <c r="Y54" s="1">
        <f>Y53+1</f>
        <v>2</v>
      </c>
      <c r="Z54" s="7"/>
      <c r="AA54" s="7"/>
      <c r="AB54" s="8" t="s">
        <v>12</v>
      </c>
      <c r="AC54" s="8" t="s">
        <v>12</v>
      </c>
      <c r="AD54" s="8" t="s">
        <v>12</v>
      </c>
      <c r="AE54" s="8" t="s">
        <v>12</v>
      </c>
      <c r="AF54" s="36">
        <f t="shared" si="49"/>
        <v>0</v>
      </c>
    </row>
    <row r="55" spans="1:32" ht="17.25" thickTop="1" thickBot="1" x14ac:dyDescent="0.3">
      <c r="A55" s="1">
        <v>3</v>
      </c>
      <c r="B55" s="21" t="s">
        <v>58</v>
      </c>
      <c r="C55" s="21" t="s">
        <v>59</v>
      </c>
      <c r="D55" s="8">
        <v>294</v>
      </c>
      <c r="E55" s="8">
        <v>298</v>
      </c>
      <c r="F55" s="8">
        <v>148</v>
      </c>
      <c r="G55" s="8">
        <v>297</v>
      </c>
      <c r="H55" s="8" t="s">
        <v>12</v>
      </c>
      <c r="I55" s="8" t="s">
        <v>12</v>
      </c>
      <c r="J55" s="8" t="s">
        <v>12</v>
      </c>
      <c r="K55" s="8" t="s">
        <v>12</v>
      </c>
      <c r="L55" s="20">
        <f t="shared" si="47"/>
        <v>1037</v>
      </c>
      <c r="M55" s="4"/>
      <c r="N55" s="1">
        <v>3</v>
      </c>
      <c r="O55" s="7"/>
      <c r="P55" s="7"/>
      <c r="Q55" s="8" t="s">
        <v>12</v>
      </c>
      <c r="R55" s="8" t="s">
        <v>12</v>
      </c>
      <c r="S55" s="8" t="s">
        <v>12</v>
      </c>
      <c r="T55" s="8" t="s">
        <v>12</v>
      </c>
      <c r="U55" s="8" t="s">
        <v>12</v>
      </c>
      <c r="V55" s="60"/>
      <c r="W55" s="8">
        <f t="shared" si="48"/>
        <v>0</v>
      </c>
      <c r="X55" s="8"/>
      <c r="Y55" s="1">
        <v>3</v>
      </c>
      <c r="Z55" s="7"/>
      <c r="AA55" s="7"/>
      <c r="AB55" s="8" t="s">
        <v>12</v>
      </c>
      <c r="AC55" s="8" t="s">
        <v>12</v>
      </c>
      <c r="AD55" s="8" t="s">
        <v>12</v>
      </c>
      <c r="AE55" s="8" t="s">
        <v>12</v>
      </c>
      <c r="AF55" s="36">
        <f t="shared" si="49"/>
        <v>0</v>
      </c>
    </row>
    <row r="56" spans="1:32" ht="17.25" thickTop="1" thickBot="1" x14ac:dyDescent="0.3">
      <c r="A56" s="1">
        <v>4</v>
      </c>
      <c r="B56" s="21" t="s">
        <v>50</v>
      </c>
      <c r="C56" s="21" t="s">
        <v>51</v>
      </c>
      <c r="D56" s="8">
        <v>300</v>
      </c>
      <c r="E56" s="8">
        <v>293</v>
      </c>
      <c r="F56" s="8" t="s">
        <v>12</v>
      </c>
      <c r="G56" s="8">
        <v>147</v>
      </c>
      <c r="H56" s="8" t="s">
        <v>12</v>
      </c>
      <c r="I56" s="8" t="s">
        <v>12</v>
      </c>
      <c r="J56" s="8" t="s">
        <v>12</v>
      </c>
      <c r="K56" s="8" t="s">
        <v>12</v>
      </c>
      <c r="L56" s="20">
        <f t="shared" si="47"/>
        <v>740</v>
      </c>
      <c r="M56" s="4"/>
      <c r="N56" s="1">
        <v>4</v>
      </c>
      <c r="O56" s="3"/>
      <c r="P56" s="3"/>
      <c r="Q56" s="8" t="s">
        <v>12</v>
      </c>
      <c r="R56" s="8" t="s">
        <v>12</v>
      </c>
      <c r="S56" s="8" t="s">
        <v>12</v>
      </c>
      <c r="T56" s="8" t="s">
        <v>12</v>
      </c>
      <c r="U56" s="8" t="s">
        <v>12</v>
      </c>
      <c r="V56" s="60"/>
      <c r="W56" s="8">
        <f t="shared" si="48"/>
        <v>0</v>
      </c>
      <c r="X56" s="8"/>
      <c r="Y56" s="1">
        <v>4</v>
      </c>
      <c r="Z56" s="3"/>
      <c r="AA56" s="3"/>
      <c r="AB56" s="8" t="s">
        <v>12</v>
      </c>
      <c r="AC56" s="8" t="s">
        <v>12</v>
      </c>
      <c r="AD56" s="8" t="s">
        <v>12</v>
      </c>
      <c r="AE56" s="8" t="s">
        <v>12</v>
      </c>
      <c r="AF56" s="36">
        <f t="shared" si="49"/>
        <v>0</v>
      </c>
    </row>
    <row r="57" spans="1:32" ht="17.25" thickTop="1" thickBot="1" x14ac:dyDescent="0.3">
      <c r="A57" s="1">
        <f t="shared" ref="A57:A70" si="50">A56+1</f>
        <v>5</v>
      </c>
      <c r="B57" s="21" t="s">
        <v>52</v>
      </c>
      <c r="C57" s="21" t="s">
        <v>53</v>
      </c>
      <c r="D57" s="8">
        <v>299</v>
      </c>
      <c r="E57" s="8">
        <v>300</v>
      </c>
      <c r="F57" s="8" t="s">
        <v>12</v>
      </c>
      <c r="G57" s="8" t="s">
        <v>12</v>
      </c>
      <c r="H57" s="8" t="s">
        <v>12</v>
      </c>
      <c r="I57" s="8" t="s">
        <v>12</v>
      </c>
      <c r="J57" s="8" t="s">
        <v>12</v>
      </c>
      <c r="K57" s="8" t="s">
        <v>12</v>
      </c>
      <c r="L57" s="20">
        <f t="shared" si="47"/>
        <v>599</v>
      </c>
      <c r="M57" s="4"/>
      <c r="N57" s="1">
        <f t="shared" ref="N57:N70" si="51">N56+1</f>
        <v>5</v>
      </c>
      <c r="O57" s="3"/>
      <c r="P57" s="3"/>
      <c r="Q57" s="8" t="s">
        <v>12</v>
      </c>
      <c r="R57" s="8" t="s">
        <v>12</v>
      </c>
      <c r="S57" s="8" t="s">
        <v>12</v>
      </c>
      <c r="T57" s="8" t="s">
        <v>12</v>
      </c>
      <c r="U57" s="8" t="s">
        <v>12</v>
      </c>
      <c r="V57" s="60"/>
      <c r="W57" s="8">
        <f t="shared" si="48"/>
        <v>0</v>
      </c>
      <c r="X57" s="8"/>
      <c r="Y57" s="1">
        <f t="shared" ref="Y57:Y70" si="52">Y56+1</f>
        <v>5</v>
      </c>
      <c r="Z57" s="3"/>
      <c r="AA57" s="3"/>
      <c r="AB57" s="8" t="s">
        <v>12</v>
      </c>
      <c r="AC57" s="8" t="s">
        <v>12</v>
      </c>
      <c r="AD57" s="8" t="s">
        <v>12</v>
      </c>
      <c r="AE57" s="8" t="s">
        <v>12</v>
      </c>
      <c r="AF57" s="36">
        <f t="shared" si="49"/>
        <v>0</v>
      </c>
    </row>
    <row r="58" spans="1:32" ht="17.25" thickTop="1" thickBot="1" x14ac:dyDescent="0.3">
      <c r="A58" s="1">
        <f t="shared" si="50"/>
        <v>6</v>
      </c>
      <c r="B58" s="21" t="s">
        <v>110</v>
      </c>
      <c r="C58" s="21" t="s">
        <v>111</v>
      </c>
      <c r="D58" s="8" t="s">
        <v>12</v>
      </c>
      <c r="E58" s="8" t="s">
        <v>12</v>
      </c>
      <c r="F58" s="8">
        <v>298</v>
      </c>
      <c r="G58" s="8">
        <v>299</v>
      </c>
      <c r="H58" s="8" t="s">
        <v>12</v>
      </c>
      <c r="I58" s="8" t="s">
        <v>12</v>
      </c>
      <c r="J58" s="8" t="s">
        <v>12</v>
      </c>
      <c r="K58" s="8" t="s">
        <v>12</v>
      </c>
      <c r="L58" s="20">
        <f t="shared" si="47"/>
        <v>597</v>
      </c>
      <c r="M58" s="4"/>
      <c r="N58" s="1">
        <f t="shared" si="51"/>
        <v>6</v>
      </c>
      <c r="O58" s="3"/>
      <c r="P58" s="3"/>
      <c r="Q58" s="8" t="s">
        <v>12</v>
      </c>
      <c r="R58" s="8" t="s">
        <v>12</v>
      </c>
      <c r="S58" s="8" t="s">
        <v>12</v>
      </c>
      <c r="T58" s="8" t="s">
        <v>12</v>
      </c>
      <c r="U58" s="8" t="s">
        <v>12</v>
      </c>
      <c r="V58" s="60"/>
      <c r="W58" s="8">
        <f t="shared" si="48"/>
        <v>0</v>
      </c>
      <c r="X58" s="8"/>
      <c r="Y58" s="1">
        <f t="shared" si="52"/>
        <v>6</v>
      </c>
      <c r="Z58" s="3"/>
      <c r="AA58" s="3"/>
      <c r="AB58" s="8" t="s">
        <v>12</v>
      </c>
      <c r="AC58" s="8" t="s">
        <v>12</v>
      </c>
      <c r="AD58" s="8" t="s">
        <v>12</v>
      </c>
      <c r="AE58" s="8" t="s">
        <v>12</v>
      </c>
      <c r="AF58" s="36">
        <f t="shared" si="49"/>
        <v>0</v>
      </c>
    </row>
    <row r="59" spans="1:32" ht="17.25" thickTop="1" thickBot="1" x14ac:dyDescent="0.3">
      <c r="A59" s="1">
        <f t="shared" si="50"/>
        <v>7</v>
      </c>
      <c r="B59" s="21" t="s">
        <v>86</v>
      </c>
      <c r="C59" s="21" t="s">
        <v>87</v>
      </c>
      <c r="D59" s="8" t="s">
        <v>12</v>
      </c>
      <c r="E59" s="8">
        <v>296</v>
      </c>
      <c r="F59" s="8">
        <v>297</v>
      </c>
      <c r="G59" s="8" t="s">
        <v>12</v>
      </c>
      <c r="H59" s="8" t="s">
        <v>12</v>
      </c>
      <c r="I59" s="8" t="s">
        <v>12</v>
      </c>
      <c r="J59" s="8" t="s">
        <v>12</v>
      </c>
      <c r="K59" s="8" t="s">
        <v>12</v>
      </c>
      <c r="L59" s="20">
        <f t="shared" si="47"/>
        <v>593</v>
      </c>
      <c r="M59" s="4"/>
      <c r="N59" s="1">
        <f t="shared" si="51"/>
        <v>7</v>
      </c>
      <c r="O59" s="3"/>
      <c r="P59" s="3"/>
      <c r="Q59" s="8" t="s">
        <v>12</v>
      </c>
      <c r="R59" s="8" t="s">
        <v>12</v>
      </c>
      <c r="S59" s="8" t="s">
        <v>12</v>
      </c>
      <c r="T59" s="8" t="s">
        <v>12</v>
      </c>
      <c r="U59" s="8" t="s">
        <v>12</v>
      </c>
      <c r="V59" s="60"/>
      <c r="W59" s="8">
        <f t="shared" si="48"/>
        <v>0</v>
      </c>
      <c r="X59" s="8"/>
      <c r="Y59" s="1">
        <f t="shared" si="52"/>
        <v>7</v>
      </c>
      <c r="Z59" s="3"/>
      <c r="AA59" s="3"/>
      <c r="AB59" s="8" t="s">
        <v>12</v>
      </c>
      <c r="AC59" s="8" t="s">
        <v>12</v>
      </c>
      <c r="AD59" s="8" t="s">
        <v>12</v>
      </c>
      <c r="AE59" s="8" t="s">
        <v>12</v>
      </c>
      <c r="AF59" s="36">
        <f t="shared" si="49"/>
        <v>0</v>
      </c>
    </row>
    <row r="60" spans="1:32" ht="17.25" thickTop="1" thickBot="1" x14ac:dyDescent="0.3">
      <c r="A60" s="1">
        <f t="shared" si="50"/>
        <v>8</v>
      </c>
      <c r="B60" s="21" t="s">
        <v>88</v>
      </c>
      <c r="C60" s="21" t="s">
        <v>89</v>
      </c>
      <c r="D60" s="8" t="s">
        <v>12</v>
      </c>
      <c r="E60" s="8">
        <v>295</v>
      </c>
      <c r="F60" s="8" t="s">
        <v>12</v>
      </c>
      <c r="G60" s="8">
        <v>297</v>
      </c>
      <c r="H60" s="8" t="s">
        <v>12</v>
      </c>
      <c r="I60" s="8" t="s">
        <v>12</v>
      </c>
      <c r="J60" s="8" t="s">
        <v>12</v>
      </c>
      <c r="K60" s="8" t="s">
        <v>12</v>
      </c>
      <c r="L60" s="20">
        <f t="shared" si="47"/>
        <v>592</v>
      </c>
      <c r="M60" s="4"/>
      <c r="N60" s="1">
        <f t="shared" si="51"/>
        <v>8</v>
      </c>
      <c r="O60" s="3"/>
      <c r="P60" s="3"/>
      <c r="Q60" s="8" t="s">
        <v>12</v>
      </c>
      <c r="R60" s="8" t="s">
        <v>12</v>
      </c>
      <c r="S60" s="8" t="s">
        <v>12</v>
      </c>
      <c r="T60" s="8" t="s">
        <v>12</v>
      </c>
      <c r="U60" s="8" t="s">
        <v>12</v>
      </c>
      <c r="V60" s="60"/>
      <c r="W60" s="8">
        <f t="shared" si="48"/>
        <v>0</v>
      </c>
      <c r="X60" s="8"/>
      <c r="Y60" s="1">
        <f t="shared" si="52"/>
        <v>8</v>
      </c>
      <c r="Z60" s="3"/>
      <c r="AA60" s="3"/>
      <c r="AB60" s="8" t="s">
        <v>12</v>
      </c>
      <c r="AC60" s="8" t="s">
        <v>12</v>
      </c>
      <c r="AD60" s="8" t="s">
        <v>12</v>
      </c>
      <c r="AE60" s="8" t="s">
        <v>12</v>
      </c>
      <c r="AF60" s="36">
        <f t="shared" si="49"/>
        <v>0</v>
      </c>
    </row>
    <row r="61" spans="1:32" ht="17.25" thickTop="1" thickBot="1" x14ac:dyDescent="0.3">
      <c r="A61" s="1">
        <f t="shared" si="50"/>
        <v>9</v>
      </c>
      <c r="B61" s="21" t="s">
        <v>56</v>
      </c>
      <c r="C61" s="21" t="s">
        <v>57</v>
      </c>
      <c r="D61" s="8">
        <v>297</v>
      </c>
      <c r="E61" s="8">
        <v>146</v>
      </c>
      <c r="F61" s="8" t="s">
        <v>12</v>
      </c>
      <c r="G61" s="8" t="s">
        <v>12</v>
      </c>
      <c r="H61" s="8" t="s">
        <v>12</v>
      </c>
      <c r="I61" s="8" t="s">
        <v>12</v>
      </c>
      <c r="J61" s="8" t="s">
        <v>12</v>
      </c>
      <c r="K61" s="8" t="s">
        <v>12</v>
      </c>
      <c r="L61" s="20">
        <f t="shared" si="47"/>
        <v>443</v>
      </c>
      <c r="M61" s="4"/>
      <c r="N61" s="1">
        <f t="shared" si="51"/>
        <v>9</v>
      </c>
      <c r="O61" s="3"/>
      <c r="P61" s="3"/>
      <c r="Q61" s="8" t="s">
        <v>12</v>
      </c>
      <c r="R61" s="8" t="s">
        <v>12</v>
      </c>
      <c r="S61" s="8" t="s">
        <v>12</v>
      </c>
      <c r="T61" s="8" t="s">
        <v>12</v>
      </c>
      <c r="U61" s="8" t="s">
        <v>12</v>
      </c>
      <c r="V61" s="60"/>
      <c r="W61" s="8">
        <f t="shared" si="48"/>
        <v>0</v>
      </c>
      <c r="X61" s="8"/>
      <c r="Y61" s="1">
        <f t="shared" si="52"/>
        <v>9</v>
      </c>
      <c r="Z61" s="3"/>
      <c r="AA61" s="3"/>
      <c r="AB61" s="8" t="s">
        <v>12</v>
      </c>
      <c r="AC61" s="8" t="s">
        <v>12</v>
      </c>
      <c r="AD61" s="8" t="s">
        <v>12</v>
      </c>
      <c r="AE61" s="8" t="s">
        <v>12</v>
      </c>
      <c r="AF61" s="36">
        <f t="shared" si="49"/>
        <v>0</v>
      </c>
    </row>
    <row r="62" spans="1:32" ht="17.25" thickTop="1" thickBot="1" x14ac:dyDescent="0.3">
      <c r="A62" s="1">
        <f t="shared" si="50"/>
        <v>10</v>
      </c>
      <c r="B62" s="21" t="s">
        <v>65</v>
      </c>
      <c r="C62" s="21" t="s">
        <v>66</v>
      </c>
      <c r="D62" s="8">
        <v>146</v>
      </c>
      <c r="E62" s="8">
        <v>294</v>
      </c>
      <c r="F62" s="8" t="s">
        <v>12</v>
      </c>
      <c r="G62" s="8" t="s">
        <v>12</v>
      </c>
      <c r="H62" s="8" t="s">
        <v>12</v>
      </c>
      <c r="I62" s="8" t="s">
        <v>12</v>
      </c>
      <c r="J62" s="8" t="s">
        <v>12</v>
      </c>
      <c r="K62" s="8" t="s">
        <v>12</v>
      </c>
      <c r="L62" s="20">
        <f t="shared" si="47"/>
        <v>440</v>
      </c>
      <c r="M62" s="4"/>
      <c r="N62" s="1">
        <f t="shared" si="51"/>
        <v>10</v>
      </c>
      <c r="O62" s="3"/>
      <c r="P62" s="3"/>
      <c r="Q62" s="8" t="s">
        <v>12</v>
      </c>
      <c r="R62" s="8" t="s">
        <v>12</v>
      </c>
      <c r="S62" s="8" t="s">
        <v>12</v>
      </c>
      <c r="T62" s="8" t="s">
        <v>12</v>
      </c>
      <c r="U62" s="8" t="s">
        <v>12</v>
      </c>
      <c r="V62" s="60"/>
      <c r="W62" s="8">
        <f t="shared" si="48"/>
        <v>0</v>
      </c>
      <c r="X62" s="8"/>
      <c r="Y62" s="1">
        <f t="shared" si="52"/>
        <v>10</v>
      </c>
      <c r="Z62" s="3"/>
      <c r="AA62" s="3"/>
      <c r="AB62" s="8" t="s">
        <v>12</v>
      </c>
      <c r="AC62" s="8" t="s">
        <v>12</v>
      </c>
      <c r="AD62" s="8" t="s">
        <v>12</v>
      </c>
      <c r="AE62" s="8" t="s">
        <v>12</v>
      </c>
      <c r="AF62" s="36">
        <f t="shared" si="49"/>
        <v>0</v>
      </c>
    </row>
    <row r="63" spans="1:32" ht="17.25" thickTop="1" thickBot="1" x14ac:dyDescent="0.3">
      <c r="A63" s="1">
        <f t="shared" si="50"/>
        <v>11</v>
      </c>
      <c r="B63" s="21" t="s">
        <v>54</v>
      </c>
      <c r="C63" s="21" t="s">
        <v>55</v>
      </c>
      <c r="D63" s="8">
        <v>298</v>
      </c>
      <c r="E63" s="8" t="s">
        <v>12</v>
      </c>
      <c r="F63" s="8" t="s">
        <v>12</v>
      </c>
      <c r="G63" s="8" t="s">
        <v>12</v>
      </c>
      <c r="H63" s="8" t="s">
        <v>12</v>
      </c>
      <c r="I63" s="8" t="s">
        <v>12</v>
      </c>
      <c r="J63" s="8" t="s">
        <v>12</v>
      </c>
      <c r="K63" s="8" t="s">
        <v>12</v>
      </c>
      <c r="L63" s="20">
        <f t="shared" si="47"/>
        <v>298</v>
      </c>
      <c r="M63" s="4"/>
      <c r="N63" s="1">
        <f t="shared" si="51"/>
        <v>11</v>
      </c>
      <c r="O63" s="3"/>
      <c r="P63" s="3"/>
      <c r="Q63" s="8" t="s">
        <v>12</v>
      </c>
      <c r="R63" s="8" t="s">
        <v>12</v>
      </c>
      <c r="S63" s="8" t="s">
        <v>12</v>
      </c>
      <c r="T63" s="8" t="s">
        <v>12</v>
      </c>
      <c r="U63" s="8" t="s">
        <v>12</v>
      </c>
      <c r="V63" s="60"/>
      <c r="W63" s="8">
        <f t="shared" si="48"/>
        <v>0</v>
      </c>
      <c r="X63" s="8"/>
      <c r="Y63" s="1">
        <f t="shared" si="52"/>
        <v>11</v>
      </c>
      <c r="Z63" s="3"/>
      <c r="AA63" s="3"/>
      <c r="AB63" s="8" t="s">
        <v>12</v>
      </c>
      <c r="AC63" s="8" t="s">
        <v>12</v>
      </c>
      <c r="AD63" s="8" t="s">
        <v>12</v>
      </c>
      <c r="AE63" s="8" t="s">
        <v>12</v>
      </c>
      <c r="AF63" s="36">
        <f t="shared" si="49"/>
        <v>0</v>
      </c>
    </row>
    <row r="64" spans="1:32" ht="17.25" thickTop="1" thickBot="1" x14ac:dyDescent="0.3">
      <c r="A64" s="1">
        <f t="shared" si="50"/>
        <v>12</v>
      </c>
      <c r="B64" s="21" t="s">
        <v>60</v>
      </c>
      <c r="C64" s="21" t="s">
        <v>61</v>
      </c>
      <c r="D64" s="8">
        <v>146</v>
      </c>
      <c r="E64" s="8" t="s">
        <v>12</v>
      </c>
      <c r="F64" s="8" t="s">
        <v>12</v>
      </c>
      <c r="G64" s="8" t="s">
        <v>12</v>
      </c>
      <c r="H64" s="8" t="s">
        <v>12</v>
      </c>
      <c r="I64" s="8" t="s">
        <v>12</v>
      </c>
      <c r="J64" s="8" t="s">
        <v>12</v>
      </c>
      <c r="K64" s="8" t="s">
        <v>12</v>
      </c>
      <c r="L64" s="20">
        <f t="shared" si="47"/>
        <v>146</v>
      </c>
      <c r="M64" s="4"/>
      <c r="N64" s="1">
        <f t="shared" si="51"/>
        <v>12</v>
      </c>
      <c r="O64" s="3"/>
      <c r="P64" s="3"/>
      <c r="Q64" s="8" t="s">
        <v>12</v>
      </c>
      <c r="R64" s="8" t="s">
        <v>12</v>
      </c>
      <c r="S64" s="8" t="s">
        <v>12</v>
      </c>
      <c r="T64" s="8" t="s">
        <v>12</v>
      </c>
      <c r="U64" s="8" t="s">
        <v>12</v>
      </c>
      <c r="V64" s="60"/>
      <c r="W64" s="8">
        <f t="shared" si="48"/>
        <v>0</v>
      </c>
      <c r="X64" s="8"/>
      <c r="Y64" s="1">
        <f t="shared" si="52"/>
        <v>12</v>
      </c>
      <c r="Z64" s="3"/>
      <c r="AA64" s="3"/>
      <c r="AB64" s="8" t="s">
        <v>12</v>
      </c>
      <c r="AC64" s="8" t="s">
        <v>12</v>
      </c>
      <c r="AD64" s="8" t="s">
        <v>12</v>
      </c>
      <c r="AE64" s="8" t="s">
        <v>12</v>
      </c>
      <c r="AF64" s="36">
        <f t="shared" si="49"/>
        <v>0</v>
      </c>
    </row>
    <row r="65" spans="1:32" ht="17.25" thickTop="1" thickBot="1" x14ac:dyDescent="0.3">
      <c r="A65" s="1">
        <f t="shared" si="50"/>
        <v>13</v>
      </c>
      <c r="B65" s="21" t="s">
        <v>63</v>
      </c>
      <c r="C65" s="21" t="s">
        <v>64</v>
      </c>
      <c r="D65" s="8">
        <v>146</v>
      </c>
      <c r="E65" s="8" t="s">
        <v>12</v>
      </c>
      <c r="F65" s="8" t="s">
        <v>12</v>
      </c>
      <c r="G65" s="8" t="s">
        <v>12</v>
      </c>
      <c r="H65" s="8" t="s">
        <v>12</v>
      </c>
      <c r="I65" s="8" t="s">
        <v>12</v>
      </c>
      <c r="J65" s="8" t="s">
        <v>12</v>
      </c>
      <c r="K65" s="8" t="s">
        <v>12</v>
      </c>
      <c r="L65" s="20">
        <f t="shared" si="47"/>
        <v>146</v>
      </c>
      <c r="M65" s="4"/>
      <c r="N65" s="1">
        <f t="shared" si="51"/>
        <v>13</v>
      </c>
      <c r="O65" s="3"/>
      <c r="P65" s="3"/>
      <c r="Q65" s="8" t="s">
        <v>12</v>
      </c>
      <c r="R65" s="8" t="s">
        <v>12</v>
      </c>
      <c r="S65" s="8" t="s">
        <v>12</v>
      </c>
      <c r="T65" s="8" t="s">
        <v>12</v>
      </c>
      <c r="U65" s="8" t="s">
        <v>12</v>
      </c>
      <c r="V65" s="60"/>
      <c r="W65" s="8">
        <f t="shared" si="48"/>
        <v>0</v>
      </c>
      <c r="X65" s="8"/>
      <c r="Y65" s="1">
        <f t="shared" si="52"/>
        <v>13</v>
      </c>
      <c r="Z65" s="3"/>
      <c r="AA65" s="3"/>
      <c r="AB65" s="8" t="s">
        <v>12</v>
      </c>
      <c r="AC65" s="8" t="s">
        <v>12</v>
      </c>
      <c r="AD65" s="8" t="s">
        <v>12</v>
      </c>
      <c r="AE65" s="8" t="s">
        <v>12</v>
      </c>
      <c r="AF65" s="36">
        <f t="shared" si="49"/>
        <v>0</v>
      </c>
    </row>
    <row r="66" spans="1:32" ht="17.25" thickTop="1" thickBot="1" x14ac:dyDescent="0.3">
      <c r="A66" s="1">
        <f t="shared" si="50"/>
        <v>14</v>
      </c>
      <c r="B66" s="21" t="s">
        <v>90</v>
      </c>
      <c r="C66" s="21" t="s">
        <v>91</v>
      </c>
      <c r="D66" s="8" t="s">
        <v>12</v>
      </c>
      <c r="E66" s="8">
        <v>146</v>
      </c>
      <c r="F66" s="8" t="s">
        <v>12</v>
      </c>
      <c r="G66" s="8" t="s">
        <v>12</v>
      </c>
      <c r="H66" s="8" t="s">
        <v>12</v>
      </c>
      <c r="I66" s="8" t="s">
        <v>12</v>
      </c>
      <c r="J66" s="8" t="s">
        <v>12</v>
      </c>
      <c r="K66" s="8" t="s">
        <v>12</v>
      </c>
      <c r="L66" s="20">
        <f t="shared" si="47"/>
        <v>146</v>
      </c>
      <c r="M66" s="4"/>
      <c r="N66" s="1">
        <f t="shared" si="51"/>
        <v>14</v>
      </c>
      <c r="O66" s="3"/>
      <c r="P66" s="3"/>
      <c r="Q66" s="8" t="s">
        <v>12</v>
      </c>
      <c r="R66" s="8" t="s">
        <v>12</v>
      </c>
      <c r="S66" s="8" t="s">
        <v>12</v>
      </c>
      <c r="T66" s="8" t="s">
        <v>12</v>
      </c>
      <c r="U66" s="8" t="s">
        <v>12</v>
      </c>
      <c r="V66" s="60"/>
      <c r="W66" s="8">
        <f t="shared" si="48"/>
        <v>0</v>
      </c>
      <c r="X66" s="8"/>
      <c r="Y66" s="1">
        <f t="shared" si="52"/>
        <v>14</v>
      </c>
      <c r="Z66" s="3"/>
      <c r="AA66" s="3"/>
      <c r="AB66" s="8" t="s">
        <v>12</v>
      </c>
      <c r="AC66" s="8" t="s">
        <v>12</v>
      </c>
      <c r="AD66" s="8" t="s">
        <v>12</v>
      </c>
      <c r="AE66" s="8" t="s">
        <v>12</v>
      </c>
      <c r="AF66" s="36">
        <f t="shared" si="49"/>
        <v>0</v>
      </c>
    </row>
    <row r="67" spans="1:32" ht="17.25" thickTop="1" thickBot="1" x14ac:dyDescent="0.3">
      <c r="A67" s="1">
        <f t="shared" si="50"/>
        <v>15</v>
      </c>
      <c r="B67" s="21" t="s">
        <v>92</v>
      </c>
      <c r="C67" s="21" t="s">
        <v>93</v>
      </c>
      <c r="D67" s="8" t="s">
        <v>12</v>
      </c>
      <c r="E67" s="8">
        <v>146</v>
      </c>
      <c r="F67" s="8" t="s">
        <v>12</v>
      </c>
      <c r="G67" s="8" t="s">
        <v>12</v>
      </c>
      <c r="H67" s="8" t="s">
        <v>12</v>
      </c>
      <c r="I67" s="8" t="s">
        <v>12</v>
      </c>
      <c r="J67" s="8" t="s">
        <v>12</v>
      </c>
      <c r="K67" s="8" t="s">
        <v>12</v>
      </c>
      <c r="L67" s="20">
        <f t="shared" si="47"/>
        <v>146</v>
      </c>
      <c r="M67" s="4"/>
      <c r="N67" s="1">
        <f t="shared" si="51"/>
        <v>15</v>
      </c>
      <c r="O67" s="3"/>
      <c r="P67" s="3"/>
      <c r="Q67" s="8" t="s">
        <v>12</v>
      </c>
      <c r="R67" s="8" t="s">
        <v>12</v>
      </c>
      <c r="S67" s="8" t="s">
        <v>12</v>
      </c>
      <c r="T67" s="8" t="s">
        <v>12</v>
      </c>
      <c r="U67" s="8" t="s">
        <v>12</v>
      </c>
      <c r="V67" s="60"/>
      <c r="W67" s="8">
        <f t="shared" si="48"/>
        <v>0</v>
      </c>
      <c r="X67" s="8"/>
      <c r="Y67" s="1">
        <f t="shared" si="52"/>
        <v>15</v>
      </c>
      <c r="Z67" s="3"/>
      <c r="AA67" s="3"/>
      <c r="AB67" s="8" t="s">
        <v>12</v>
      </c>
      <c r="AC67" s="8" t="s">
        <v>12</v>
      </c>
      <c r="AD67" s="8" t="s">
        <v>12</v>
      </c>
      <c r="AE67" s="8" t="s">
        <v>12</v>
      </c>
      <c r="AF67" s="36">
        <f t="shared" si="49"/>
        <v>0</v>
      </c>
    </row>
    <row r="68" spans="1:32" ht="17.25" thickTop="1" thickBot="1" x14ac:dyDescent="0.3">
      <c r="A68" s="1">
        <f t="shared" si="50"/>
        <v>16</v>
      </c>
      <c r="B68" s="21"/>
      <c r="C68" s="21"/>
      <c r="D68" s="8" t="s">
        <v>12</v>
      </c>
      <c r="E68" s="8" t="s">
        <v>12</v>
      </c>
      <c r="F68" s="8" t="s">
        <v>12</v>
      </c>
      <c r="G68" s="8" t="s">
        <v>12</v>
      </c>
      <c r="H68" s="8" t="s">
        <v>12</v>
      </c>
      <c r="I68" s="8" t="s">
        <v>12</v>
      </c>
      <c r="J68" s="8" t="s">
        <v>12</v>
      </c>
      <c r="K68" s="8" t="s">
        <v>12</v>
      </c>
      <c r="L68" s="20">
        <f t="shared" ref="L68:L72" si="53">SUM(D68:K68)</f>
        <v>0</v>
      </c>
      <c r="M68" s="4"/>
      <c r="N68" s="1">
        <f t="shared" si="51"/>
        <v>16</v>
      </c>
      <c r="O68" s="3"/>
      <c r="P68" s="3"/>
      <c r="Q68" s="8" t="s">
        <v>12</v>
      </c>
      <c r="R68" s="8" t="s">
        <v>12</v>
      </c>
      <c r="S68" s="8" t="s">
        <v>12</v>
      </c>
      <c r="T68" s="8" t="s">
        <v>12</v>
      </c>
      <c r="U68" s="8" t="s">
        <v>12</v>
      </c>
      <c r="V68" s="60"/>
      <c r="W68" s="8">
        <f t="shared" si="48"/>
        <v>0</v>
      </c>
      <c r="X68" s="8"/>
      <c r="Y68" s="1">
        <f t="shared" si="52"/>
        <v>16</v>
      </c>
      <c r="Z68" s="3"/>
      <c r="AA68" s="3"/>
      <c r="AB68" s="8" t="s">
        <v>12</v>
      </c>
      <c r="AC68" s="8" t="s">
        <v>12</v>
      </c>
      <c r="AD68" s="8" t="s">
        <v>12</v>
      </c>
      <c r="AE68" s="8" t="s">
        <v>12</v>
      </c>
      <c r="AF68" s="36">
        <f t="shared" si="49"/>
        <v>0</v>
      </c>
    </row>
    <row r="69" spans="1:32" ht="17.25" thickTop="1" thickBot="1" x14ac:dyDescent="0.3">
      <c r="A69" s="1">
        <f t="shared" si="50"/>
        <v>17</v>
      </c>
      <c r="B69" s="21"/>
      <c r="C69" s="21"/>
      <c r="D69" s="8" t="s">
        <v>12</v>
      </c>
      <c r="E69" s="8" t="s">
        <v>12</v>
      </c>
      <c r="F69" s="8" t="s">
        <v>12</v>
      </c>
      <c r="G69" s="8" t="s">
        <v>12</v>
      </c>
      <c r="H69" s="8" t="s">
        <v>12</v>
      </c>
      <c r="I69" s="8" t="s">
        <v>12</v>
      </c>
      <c r="J69" s="8" t="s">
        <v>12</v>
      </c>
      <c r="K69" s="8" t="s">
        <v>12</v>
      </c>
      <c r="L69" s="20">
        <f t="shared" si="53"/>
        <v>0</v>
      </c>
      <c r="M69" s="4"/>
      <c r="N69" s="1">
        <f t="shared" si="51"/>
        <v>17</v>
      </c>
      <c r="O69" s="3"/>
      <c r="P69" s="3"/>
      <c r="Q69" s="8" t="s">
        <v>12</v>
      </c>
      <c r="R69" s="8" t="s">
        <v>12</v>
      </c>
      <c r="S69" s="8" t="s">
        <v>12</v>
      </c>
      <c r="T69" s="8" t="s">
        <v>12</v>
      </c>
      <c r="U69" s="8" t="s">
        <v>12</v>
      </c>
      <c r="V69" s="60"/>
      <c r="W69" s="8">
        <f t="shared" si="48"/>
        <v>0</v>
      </c>
      <c r="X69" s="8"/>
      <c r="Y69" s="1">
        <f t="shared" si="52"/>
        <v>17</v>
      </c>
      <c r="Z69" s="3"/>
      <c r="AA69" s="3"/>
      <c r="AB69" s="8" t="s">
        <v>12</v>
      </c>
      <c r="AC69" s="8" t="s">
        <v>12</v>
      </c>
      <c r="AD69" s="8" t="s">
        <v>12</v>
      </c>
      <c r="AE69" s="8" t="s">
        <v>12</v>
      </c>
      <c r="AF69" s="36">
        <f t="shared" si="49"/>
        <v>0</v>
      </c>
    </row>
    <row r="70" spans="1:32" ht="17.25" thickTop="1" thickBot="1" x14ac:dyDescent="0.3">
      <c r="A70" s="1">
        <f t="shared" si="50"/>
        <v>18</v>
      </c>
      <c r="B70" s="21"/>
      <c r="C70" s="21"/>
      <c r="D70" s="8" t="s">
        <v>12</v>
      </c>
      <c r="E70" s="8" t="s">
        <v>12</v>
      </c>
      <c r="F70" s="8" t="s">
        <v>12</v>
      </c>
      <c r="G70" s="8" t="s">
        <v>12</v>
      </c>
      <c r="H70" s="8" t="s">
        <v>12</v>
      </c>
      <c r="I70" s="8" t="s">
        <v>12</v>
      </c>
      <c r="J70" s="8" t="s">
        <v>12</v>
      </c>
      <c r="K70" s="8" t="s">
        <v>12</v>
      </c>
      <c r="L70" s="20">
        <f t="shared" si="53"/>
        <v>0</v>
      </c>
      <c r="M70" s="4"/>
      <c r="N70" s="1">
        <f t="shared" si="51"/>
        <v>18</v>
      </c>
      <c r="O70" s="3"/>
      <c r="P70" s="3"/>
      <c r="Q70" s="8" t="s">
        <v>12</v>
      </c>
      <c r="R70" s="8" t="s">
        <v>12</v>
      </c>
      <c r="S70" s="8" t="s">
        <v>12</v>
      </c>
      <c r="T70" s="8" t="s">
        <v>12</v>
      </c>
      <c r="U70" s="8" t="s">
        <v>12</v>
      </c>
      <c r="V70" s="60"/>
      <c r="W70" s="8">
        <f t="shared" si="48"/>
        <v>0</v>
      </c>
      <c r="X70" s="8"/>
      <c r="Y70" s="1">
        <f t="shared" si="52"/>
        <v>18</v>
      </c>
      <c r="Z70" s="3"/>
      <c r="AA70" s="3"/>
      <c r="AB70" s="8" t="s">
        <v>12</v>
      </c>
      <c r="AC70" s="8" t="s">
        <v>12</v>
      </c>
      <c r="AD70" s="8" t="s">
        <v>12</v>
      </c>
      <c r="AE70" s="8" t="s">
        <v>12</v>
      </c>
      <c r="AF70" s="36">
        <f t="shared" si="49"/>
        <v>0</v>
      </c>
    </row>
    <row r="71" spans="1:32" ht="17.25" thickTop="1" thickBot="1" x14ac:dyDescent="0.3">
      <c r="A71" s="1">
        <f>A70+1</f>
        <v>19</v>
      </c>
      <c r="B71" s="21"/>
      <c r="C71" s="21"/>
      <c r="D71" s="8" t="s">
        <v>12</v>
      </c>
      <c r="E71" s="8" t="s">
        <v>12</v>
      </c>
      <c r="F71" s="8" t="s">
        <v>12</v>
      </c>
      <c r="G71" s="8" t="s">
        <v>12</v>
      </c>
      <c r="H71" s="8" t="s">
        <v>12</v>
      </c>
      <c r="I71" s="8" t="s">
        <v>12</v>
      </c>
      <c r="J71" s="8" t="s">
        <v>12</v>
      </c>
      <c r="K71" s="8" t="s">
        <v>12</v>
      </c>
      <c r="L71" s="20">
        <f t="shared" si="53"/>
        <v>0</v>
      </c>
      <c r="M71" s="4"/>
      <c r="N71" s="1">
        <f>N70+1</f>
        <v>19</v>
      </c>
      <c r="O71" s="3"/>
      <c r="P71" s="3"/>
      <c r="Q71" s="8" t="s">
        <v>12</v>
      </c>
      <c r="R71" s="8" t="s">
        <v>12</v>
      </c>
      <c r="S71" s="8" t="s">
        <v>12</v>
      </c>
      <c r="T71" s="8" t="s">
        <v>12</v>
      </c>
      <c r="U71" s="8" t="s">
        <v>12</v>
      </c>
      <c r="V71" s="60"/>
      <c r="W71" s="8">
        <f t="shared" si="48"/>
        <v>0</v>
      </c>
      <c r="X71" s="8"/>
      <c r="Y71" s="1">
        <f>Y70+1</f>
        <v>19</v>
      </c>
      <c r="Z71" s="3"/>
      <c r="AA71" s="3"/>
      <c r="AB71" s="8" t="s">
        <v>12</v>
      </c>
      <c r="AC71" s="8" t="s">
        <v>12</v>
      </c>
      <c r="AD71" s="8" t="s">
        <v>12</v>
      </c>
      <c r="AE71" s="8" t="s">
        <v>12</v>
      </c>
      <c r="AF71" s="36">
        <f t="shared" si="49"/>
        <v>0</v>
      </c>
    </row>
    <row r="72" spans="1:32" ht="17.25" thickTop="1" thickBot="1" x14ac:dyDescent="0.3">
      <c r="A72" s="45">
        <f>A71+1</f>
        <v>20</v>
      </c>
      <c r="B72" s="46"/>
      <c r="C72" s="46"/>
      <c r="D72" s="40" t="s">
        <v>12</v>
      </c>
      <c r="E72" s="40" t="s">
        <v>12</v>
      </c>
      <c r="F72" s="40" t="s">
        <v>12</v>
      </c>
      <c r="G72" s="40" t="s">
        <v>12</v>
      </c>
      <c r="H72" s="40" t="s">
        <v>12</v>
      </c>
      <c r="I72" s="40" t="s">
        <v>12</v>
      </c>
      <c r="J72" s="40" t="s">
        <v>12</v>
      </c>
      <c r="K72" s="40" t="s">
        <v>12</v>
      </c>
      <c r="L72" s="47">
        <f t="shared" si="53"/>
        <v>0</v>
      </c>
      <c r="M72" s="4"/>
      <c r="N72" s="45">
        <f>N71+1</f>
        <v>20</v>
      </c>
      <c r="O72" s="48"/>
      <c r="P72" s="48"/>
      <c r="Q72" s="40" t="s">
        <v>12</v>
      </c>
      <c r="R72" s="40" t="s">
        <v>12</v>
      </c>
      <c r="S72" s="40" t="s">
        <v>12</v>
      </c>
      <c r="T72" s="40" t="s">
        <v>12</v>
      </c>
      <c r="U72" s="40" t="s">
        <v>12</v>
      </c>
      <c r="V72" s="61"/>
      <c r="W72" s="40">
        <f t="shared" si="48"/>
        <v>0</v>
      </c>
      <c r="X72" s="40"/>
      <c r="Y72" s="45">
        <f>Y71+1</f>
        <v>20</v>
      </c>
      <c r="Z72" s="48"/>
      <c r="AA72" s="48"/>
      <c r="AB72" s="40" t="s">
        <v>12</v>
      </c>
      <c r="AC72" s="40" t="s">
        <v>12</v>
      </c>
      <c r="AD72" s="40" t="s">
        <v>12</v>
      </c>
      <c r="AE72" s="40" t="s">
        <v>12</v>
      </c>
      <c r="AF72" s="49">
        <f t="shared" si="49"/>
        <v>0</v>
      </c>
    </row>
    <row r="73" spans="1:32" ht="30" customHeight="1" thickTop="1" thickBot="1" x14ac:dyDescent="0.3">
      <c r="A73" s="101" t="s">
        <v>108</v>
      </c>
      <c r="B73" s="102"/>
      <c r="C73" s="103"/>
      <c r="D73" s="55">
        <f>COUNT(D53:D72)</f>
        <v>10</v>
      </c>
      <c r="E73" s="55">
        <f t="shared" ref="E73" si="54">COUNT(E53:E72)</f>
        <v>11</v>
      </c>
      <c r="F73" s="55">
        <f t="shared" ref="F73" si="55">COUNT(F53:F72)</f>
        <v>5</v>
      </c>
      <c r="G73" s="55">
        <f t="shared" ref="G73" si="56">COUNT(G53:G72)</f>
        <v>6</v>
      </c>
      <c r="H73" s="55">
        <f t="shared" ref="H73" si="57">COUNT(H53:H72)</f>
        <v>0</v>
      </c>
      <c r="I73" s="55">
        <f t="shared" ref="I73" si="58">COUNT(I53:I72)</f>
        <v>0</v>
      </c>
      <c r="J73" s="55">
        <f t="shared" ref="J73" si="59">COUNT(J53:J72)</f>
        <v>0</v>
      </c>
      <c r="K73" s="55">
        <f t="shared" ref="K73" si="60">COUNT(K53:K72)</f>
        <v>0</v>
      </c>
      <c r="L73" s="52"/>
      <c r="M73" s="52"/>
      <c r="N73" s="101" t="s">
        <v>108</v>
      </c>
      <c r="O73" s="102"/>
      <c r="P73" s="103"/>
      <c r="Q73" s="55">
        <f t="shared" ref="Q73" si="61">COUNT(Q53:Q72)</f>
        <v>0</v>
      </c>
      <c r="R73" s="55">
        <f t="shared" ref="R73" si="62">COUNT(R53:R72)</f>
        <v>0</v>
      </c>
      <c r="S73" s="55">
        <f t="shared" ref="S73" si="63">COUNT(S53:S72)</f>
        <v>0</v>
      </c>
      <c r="T73" s="55">
        <f t="shared" ref="T73" si="64">COUNT(T53:T72)</f>
        <v>0</v>
      </c>
      <c r="U73" s="55">
        <f t="shared" ref="U73" si="65">COUNT(U53:U72)</f>
        <v>0</v>
      </c>
      <c r="V73" s="52"/>
      <c r="W73" s="52"/>
      <c r="X73" s="52"/>
      <c r="Y73" s="101" t="s">
        <v>108</v>
      </c>
      <c r="Z73" s="102"/>
      <c r="AA73" s="103"/>
      <c r="AB73" s="55">
        <f t="shared" ref="AB73" si="66">COUNT(AB53:AB72)</f>
        <v>0</v>
      </c>
      <c r="AC73" s="55">
        <f t="shared" ref="AC73" si="67">COUNT(AC53:AC72)</f>
        <v>0</v>
      </c>
      <c r="AD73" s="55">
        <f t="shared" ref="AD73" si="68">COUNT(AD53:AD72)</f>
        <v>0</v>
      </c>
      <c r="AE73" s="55">
        <f t="shared" ref="AE73" si="69">COUNT(AE53:AE72)</f>
        <v>0</v>
      </c>
      <c r="AF73" s="53"/>
    </row>
    <row r="74" spans="1:32" ht="19.5" thickTop="1" thickBot="1" x14ac:dyDescent="0.3">
      <c r="A74" s="65" t="s">
        <v>22</v>
      </c>
      <c r="B74" s="66"/>
      <c r="C74" s="67"/>
      <c r="D74" s="10">
        <v>44842</v>
      </c>
      <c r="E74" s="44">
        <v>44870</v>
      </c>
      <c r="F74" s="44">
        <v>44884</v>
      </c>
      <c r="G74" s="44">
        <v>44905</v>
      </c>
      <c r="H74" s="50">
        <v>44645</v>
      </c>
      <c r="I74" s="50">
        <v>44667</v>
      </c>
      <c r="J74" s="50">
        <v>44680</v>
      </c>
      <c r="K74" s="50">
        <v>44687</v>
      </c>
      <c r="L74" s="50"/>
      <c r="M74" s="14">
        <v>44828</v>
      </c>
      <c r="N74" s="65" t="s">
        <v>22</v>
      </c>
      <c r="O74" s="66"/>
      <c r="P74" s="67"/>
      <c r="Q74" s="44">
        <v>44639</v>
      </c>
      <c r="R74" s="44">
        <v>44674</v>
      </c>
      <c r="S74" s="44">
        <v>44688</v>
      </c>
      <c r="T74" s="44">
        <v>44723</v>
      </c>
      <c r="U74" s="44">
        <v>44758</v>
      </c>
      <c r="V74" s="44"/>
      <c r="W74" s="44"/>
      <c r="X74" s="51"/>
      <c r="Y74" s="65" t="s">
        <v>22</v>
      </c>
      <c r="Z74" s="66"/>
      <c r="AA74" s="67"/>
      <c r="AB74" s="44"/>
      <c r="AC74" s="44"/>
      <c r="AD74" s="44"/>
      <c r="AE74" s="44"/>
      <c r="AF74" s="19"/>
    </row>
    <row r="75" spans="1:32" ht="38.25" customHeight="1" thickTop="1" thickBot="1" x14ac:dyDescent="0.3">
      <c r="A75" s="25" t="s">
        <v>2</v>
      </c>
      <c r="B75" s="26" t="s">
        <v>9</v>
      </c>
      <c r="C75" s="26" t="s">
        <v>10</v>
      </c>
      <c r="D75" s="31" t="s">
        <v>85</v>
      </c>
      <c r="E75" s="31" t="s">
        <v>85</v>
      </c>
      <c r="F75" s="31" t="s">
        <v>85</v>
      </c>
      <c r="G75" s="31" t="s">
        <v>85</v>
      </c>
      <c r="H75" s="31" t="s">
        <v>85</v>
      </c>
      <c r="I75" s="31" t="s">
        <v>81</v>
      </c>
      <c r="J75" s="31" t="s">
        <v>94</v>
      </c>
      <c r="K75" s="31" t="s">
        <v>85</v>
      </c>
      <c r="L75" s="22" t="s">
        <v>11</v>
      </c>
      <c r="M75" s="4"/>
      <c r="N75" s="25" t="s">
        <v>2</v>
      </c>
      <c r="O75" s="26" t="s">
        <v>9</v>
      </c>
      <c r="P75" s="26" t="s">
        <v>10</v>
      </c>
      <c r="Q75" s="30" t="s">
        <v>95</v>
      </c>
      <c r="R75" s="30" t="s">
        <v>95</v>
      </c>
      <c r="S75" s="29" t="s">
        <v>96</v>
      </c>
      <c r="T75" s="29" t="s">
        <v>116</v>
      </c>
      <c r="U75" s="29" t="s">
        <v>116</v>
      </c>
      <c r="V75" s="29"/>
      <c r="W75" s="35" t="s">
        <v>11</v>
      </c>
      <c r="X75" s="4"/>
      <c r="Y75" s="25" t="s">
        <v>2</v>
      </c>
      <c r="Z75" s="26" t="s">
        <v>9</v>
      </c>
      <c r="AA75" s="26" t="s">
        <v>10</v>
      </c>
      <c r="AB75" s="30"/>
      <c r="AC75" s="29"/>
      <c r="AD75" s="29"/>
      <c r="AE75" s="29"/>
      <c r="AF75" s="32" t="s">
        <v>11</v>
      </c>
    </row>
    <row r="76" spans="1:32" ht="17.25" thickTop="1" thickBot="1" x14ac:dyDescent="0.3">
      <c r="A76" s="1">
        <v>1</v>
      </c>
      <c r="B76" s="3" t="s">
        <v>67</v>
      </c>
      <c r="C76" s="3" t="s">
        <v>68</v>
      </c>
      <c r="D76" s="8">
        <v>300</v>
      </c>
      <c r="E76" s="8">
        <v>148</v>
      </c>
      <c r="F76" s="8">
        <v>148</v>
      </c>
      <c r="G76" s="8">
        <v>149</v>
      </c>
      <c r="H76" s="8" t="s">
        <v>12</v>
      </c>
      <c r="I76" s="8" t="s">
        <v>12</v>
      </c>
      <c r="J76" s="8" t="s">
        <v>12</v>
      </c>
      <c r="K76" s="8" t="s">
        <v>12</v>
      </c>
      <c r="L76" s="20">
        <f t="shared" ref="L76:L81" si="70">SUM(D76:K76)</f>
        <v>745</v>
      </c>
      <c r="M76" s="4"/>
      <c r="N76" s="1"/>
      <c r="O76" s="3"/>
      <c r="P76" s="3"/>
      <c r="Q76" s="8" t="s">
        <v>12</v>
      </c>
      <c r="R76" s="8" t="s">
        <v>12</v>
      </c>
      <c r="S76" s="8" t="s">
        <v>12</v>
      </c>
      <c r="T76" s="8" t="s">
        <v>12</v>
      </c>
      <c r="U76" s="8" t="s">
        <v>12</v>
      </c>
      <c r="V76" s="104" t="s">
        <v>97</v>
      </c>
      <c r="W76" s="36">
        <f t="shared" ref="W76:W95" si="71">SUM(S76:V76)</f>
        <v>0</v>
      </c>
      <c r="X76" s="4"/>
      <c r="Y76" s="1">
        <v>1</v>
      </c>
      <c r="Z76" s="3"/>
      <c r="AA76" s="3"/>
      <c r="AB76" s="8" t="s">
        <v>12</v>
      </c>
      <c r="AC76" s="8" t="s">
        <v>12</v>
      </c>
      <c r="AD76" s="8" t="s">
        <v>12</v>
      </c>
      <c r="AE76" s="8" t="s">
        <v>12</v>
      </c>
      <c r="AF76" s="36">
        <f t="shared" ref="AF76:AF95" si="72">SUM(AB76:AE76)</f>
        <v>0</v>
      </c>
    </row>
    <row r="77" spans="1:32" ht="17.25" thickTop="1" thickBot="1" x14ac:dyDescent="0.3">
      <c r="A77" s="1">
        <f>A76+1</f>
        <v>2</v>
      </c>
      <c r="B77" s="3" t="s">
        <v>40</v>
      </c>
      <c r="C77" s="3" t="s">
        <v>41</v>
      </c>
      <c r="D77" s="8" t="s">
        <v>12</v>
      </c>
      <c r="E77" s="8">
        <v>299</v>
      </c>
      <c r="F77" s="8" t="s">
        <v>12</v>
      </c>
      <c r="G77" s="8">
        <v>300</v>
      </c>
      <c r="H77" s="8" t="s">
        <v>12</v>
      </c>
      <c r="I77" s="8" t="s">
        <v>12</v>
      </c>
      <c r="J77" s="8" t="s">
        <v>12</v>
      </c>
      <c r="K77" s="8" t="s">
        <v>12</v>
      </c>
      <c r="L77" s="20">
        <f t="shared" si="70"/>
        <v>599</v>
      </c>
      <c r="M77" s="4"/>
      <c r="N77" s="1"/>
      <c r="O77" s="3"/>
      <c r="P77" s="3"/>
      <c r="Q77" s="8" t="s">
        <v>12</v>
      </c>
      <c r="R77" s="8" t="s">
        <v>12</v>
      </c>
      <c r="S77" s="8" t="s">
        <v>12</v>
      </c>
      <c r="T77" s="8" t="s">
        <v>12</v>
      </c>
      <c r="U77" s="8" t="s">
        <v>12</v>
      </c>
      <c r="V77" s="105"/>
      <c r="W77" s="36">
        <f t="shared" si="71"/>
        <v>0</v>
      </c>
      <c r="X77" s="4"/>
      <c r="Y77" s="1">
        <f>Y76+1</f>
        <v>2</v>
      </c>
      <c r="Z77" s="3"/>
      <c r="AA77" s="3"/>
      <c r="AB77" s="8" t="s">
        <v>12</v>
      </c>
      <c r="AC77" s="8" t="s">
        <v>12</v>
      </c>
      <c r="AD77" s="8" t="s">
        <v>12</v>
      </c>
      <c r="AE77" s="8" t="s">
        <v>12</v>
      </c>
      <c r="AF77" s="36">
        <f t="shared" si="72"/>
        <v>0</v>
      </c>
    </row>
    <row r="78" spans="1:32" ht="17.25" thickTop="1" thickBot="1" x14ac:dyDescent="0.3">
      <c r="A78" s="1">
        <v>3</v>
      </c>
      <c r="B78" s="3" t="s">
        <v>70</v>
      </c>
      <c r="C78" s="3" t="s">
        <v>49</v>
      </c>
      <c r="D78" s="8">
        <v>298</v>
      </c>
      <c r="E78" s="8">
        <v>300</v>
      </c>
      <c r="F78" s="8" t="s">
        <v>12</v>
      </c>
      <c r="G78" s="8" t="s">
        <v>12</v>
      </c>
      <c r="H78" s="8" t="s">
        <v>12</v>
      </c>
      <c r="I78" s="8" t="s">
        <v>12</v>
      </c>
      <c r="J78" s="8" t="s">
        <v>12</v>
      </c>
      <c r="K78" s="8" t="s">
        <v>12</v>
      </c>
      <c r="L78" s="20">
        <f t="shared" si="70"/>
        <v>598</v>
      </c>
      <c r="M78" s="4"/>
      <c r="N78" s="1"/>
      <c r="O78" s="3"/>
      <c r="P78" s="3"/>
      <c r="Q78" s="8" t="s">
        <v>12</v>
      </c>
      <c r="R78" s="8" t="s">
        <v>12</v>
      </c>
      <c r="S78" s="8" t="s">
        <v>12</v>
      </c>
      <c r="T78" s="8" t="s">
        <v>12</v>
      </c>
      <c r="U78" s="8" t="s">
        <v>12</v>
      </c>
      <c r="V78" s="105"/>
      <c r="W78" s="36">
        <f t="shared" si="71"/>
        <v>0</v>
      </c>
      <c r="X78" s="4"/>
      <c r="Y78" s="1">
        <v>3</v>
      </c>
      <c r="Z78" s="3"/>
      <c r="AA78" s="3"/>
      <c r="AB78" s="8" t="s">
        <v>12</v>
      </c>
      <c r="AC78" s="8" t="s">
        <v>12</v>
      </c>
      <c r="AD78" s="8" t="s">
        <v>12</v>
      </c>
      <c r="AE78" s="8" t="s">
        <v>12</v>
      </c>
      <c r="AF78" s="36">
        <f t="shared" si="72"/>
        <v>0</v>
      </c>
    </row>
    <row r="79" spans="1:32" ht="17.25" thickTop="1" thickBot="1" x14ac:dyDescent="0.3">
      <c r="A79" s="1">
        <v>4</v>
      </c>
      <c r="B79" s="3" t="s">
        <v>71</v>
      </c>
      <c r="C79" s="3" t="s">
        <v>53</v>
      </c>
      <c r="D79" s="8">
        <v>297</v>
      </c>
      <c r="E79" s="8">
        <v>298</v>
      </c>
      <c r="F79" s="8" t="s">
        <v>12</v>
      </c>
      <c r="G79" s="8" t="s">
        <v>12</v>
      </c>
      <c r="H79" s="8" t="s">
        <v>12</v>
      </c>
      <c r="I79" s="8" t="s">
        <v>12</v>
      </c>
      <c r="J79" s="8" t="s">
        <v>12</v>
      </c>
      <c r="K79" s="8" t="s">
        <v>12</v>
      </c>
      <c r="L79" s="20">
        <f t="shared" si="70"/>
        <v>595</v>
      </c>
      <c r="M79" s="4"/>
      <c r="N79" s="1"/>
      <c r="O79" s="3"/>
      <c r="P79" s="3"/>
      <c r="Q79" s="8" t="s">
        <v>12</v>
      </c>
      <c r="R79" s="8" t="s">
        <v>12</v>
      </c>
      <c r="S79" s="8" t="s">
        <v>12</v>
      </c>
      <c r="T79" s="8" t="s">
        <v>12</v>
      </c>
      <c r="U79" s="8" t="s">
        <v>12</v>
      </c>
      <c r="V79" s="105"/>
      <c r="W79" s="36">
        <f t="shared" si="71"/>
        <v>0</v>
      </c>
      <c r="X79" s="4"/>
      <c r="Y79" s="1">
        <v>4</v>
      </c>
      <c r="Z79" s="3"/>
      <c r="AA79" s="3"/>
      <c r="AB79" s="8" t="s">
        <v>12</v>
      </c>
      <c r="AC79" s="8" t="s">
        <v>12</v>
      </c>
      <c r="AD79" s="8" t="s">
        <v>12</v>
      </c>
      <c r="AE79" s="8" t="s">
        <v>12</v>
      </c>
      <c r="AF79" s="36">
        <f t="shared" si="72"/>
        <v>0</v>
      </c>
    </row>
    <row r="80" spans="1:32" ht="17.25" thickTop="1" thickBot="1" x14ac:dyDescent="0.3">
      <c r="A80" s="1">
        <f t="shared" ref="A80:A93" si="73">A79+1</f>
        <v>5</v>
      </c>
      <c r="B80" s="3" t="s">
        <v>69</v>
      </c>
      <c r="C80" s="3" t="s">
        <v>53</v>
      </c>
      <c r="D80" s="8">
        <v>299</v>
      </c>
      <c r="E80" s="8">
        <v>148</v>
      </c>
      <c r="F80" s="8" t="s">
        <v>12</v>
      </c>
      <c r="G80" s="8" t="s">
        <v>12</v>
      </c>
      <c r="H80" s="8" t="s">
        <v>12</v>
      </c>
      <c r="I80" s="8" t="s">
        <v>12</v>
      </c>
      <c r="J80" s="8" t="s">
        <v>12</v>
      </c>
      <c r="K80" s="8" t="s">
        <v>12</v>
      </c>
      <c r="L80" s="20">
        <f t="shared" si="70"/>
        <v>447</v>
      </c>
      <c r="M80" s="4"/>
      <c r="N80" s="1"/>
      <c r="O80" s="3"/>
      <c r="P80" s="3"/>
      <c r="Q80" s="8" t="s">
        <v>12</v>
      </c>
      <c r="R80" s="8" t="s">
        <v>12</v>
      </c>
      <c r="S80" s="8" t="s">
        <v>12</v>
      </c>
      <c r="T80" s="8" t="s">
        <v>12</v>
      </c>
      <c r="U80" s="8" t="s">
        <v>12</v>
      </c>
      <c r="V80" s="105"/>
      <c r="W80" s="36">
        <f t="shared" si="71"/>
        <v>0</v>
      </c>
      <c r="X80" s="4"/>
      <c r="Y80" s="1">
        <f t="shared" ref="Y80:Y93" si="74">Y79+1</f>
        <v>5</v>
      </c>
      <c r="Z80" s="3"/>
      <c r="AA80" s="3"/>
      <c r="AB80" s="8" t="s">
        <v>12</v>
      </c>
      <c r="AC80" s="8" t="s">
        <v>12</v>
      </c>
      <c r="AD80" s="8" t="s">
        <v>12</v>
      </c>
      <c r="AE80" s="8" t="s">
        <v>12</v>
      </c>
      <c r="AF80" s="36">
        <f t="shared" si="72"/>
        <v>0</v>
      </c>
    </row>
    <row r="81" spans="1:32" ht="17.25" thickTop="1" thickBot="1" x14ac:dyDescent="0.3">
      <c r="A81" s="1">
        <f t="shared" si="73"/>
        <v>6</v>
      </c>
      <c r="B81" s="21" t="s">
        <v>112</v>
      </c>
      <c r="C81" s="21" t="s">
        <v>113</v>
      </c>
      <c r="D81" s="8" t="s">
        <v>12</v>
      </c>
      <c r="E81" s="8" t="s">
        <v>12</v>
      </c>
      <c r="F81" s="8" t="s">
        <v>12</v>
      </c>
      <c r="G81" s="8">
        <v>149</v>
      </c>
      <c r="H81" s="8" t="s">
        <v>12</v>
      </c>
      <c r="I81" s="8" t="s">
        <v>12</v>
      </c>
      <c r="J81" s="8" t="s">
        <v>12</v>
      </c>
      <c r="K81" s="8" t="s">
        <v>12</v>
      </c>
      <c r="L81" s="20">
        <f t="shared" si="70"/>
        <v>149</v>
      </c>
      <c r="M81" s="4"/>
      <c r="N81" s="6"/>
      <c r="O81" s="2"/>
      <c r="P81" s="2"/>
      <c r="Q81" s="8" t="s">
        <v>12</v>
      </c>
      <c r="R81" s="8" t="s">
        <v>12</v>
      </c>
      <c r="S81" s="8" t="s">
        <v>12</v>
      </c>
      <c r="T81" s="8" t="s">
        <v>12</v>
      </c>
      <c r="U81" s="8" t="s">
        <v>12</v>
      </c>
      <c r="V81" s="105"/>
      <c r="W81" s="36">
        <f t="shared" si="71"/>
        <v>0</v>
      </c>
      <c r="X81" s="4"/>
      <c r="Y81" s="1">
        <f t="shared" si="74"/>
        <v>6</v>
      </c>
      <c r="Z81" s="2"/>
      <c r="AA81" s="2"/>
      <c r="AB81" s="8" t="s">
        <v>12</v>
      </c>
      <c r="AC81" s="8" t="s">
        <v>12</v>
      </c>
      <c r="AD81" s="8" t="s">
        <v>12</v>
      </c>
      <c r="AE81" s="8" t="s">
        <v>12</v>
      </c>
      <c r="AF81" s="36">
        <f t="shared" si="72"/>
        <v>0</v>
      </c>
    </row>
    <row r="82" spans="1:32" ht="17.25" thickTop="1" thickBot="1" x14ac:dyDescent="0.3">
      <c r="A82" s="1">
        <f t="shared" si="73"/>
        <v>7</v>
      </c>
      <c r="B82" s="2"/>
      <c r="C82" s="2"/>
      <c r="D82" s="8" t="s">
        <v>12</v>
      </c>
      <c r="E82" s="8" t="s">
        <v>12</v>
      </c>
      <c r="F82" s="8" t="s">
        <v>12</v>
      </c>
      <c r="G82" s="8" t="s">
        <v>12</v>
      </c>
      <c r="H82" s="8" t="s">
        <v>12</v>
      </c>
      <c r="I82" s="8" t="s">
        <v>12</v>
      </c>
      <c r="J82" s="8" t="s">
        <v>12</v>
      </c>
      <c r="K82" s="8" t="s">
        <v>12</v>
      </c>
      <c r="L82" s="20">
        <f t="shared" ref="L82:L95" si="75">SUM(D82:K82)</f>
        <v>0</v>
      </c>
      <c r="M82" s="4"/>
      <c r="N82" s="6"/>
      <c r="O82" s="2"/>
      <c r="P82" s="2"/>
      <c r="Q82" s="8" t="s">
        <v>12</v>
      </c>
      <c r="R82" s="8" t="s">
        <v>12</v>
      </c>
      <c r="S82" s="8" t="s">
        <v>12</v>
      </c>
      <c r="T82" s="8" t="s">
        <v>12</v>
      </c>
      <c r="U82" s="8" t="s">
        <v>12</v>
      </c>
      <c r="V82" s="105"/>
      <c r="W82" s="36">
        <f t="shared" si="71"/>
        <v>0</v>
      </c>
      <c r="X82" s="4"/>
      <c r="Y82" s="1">
        <f t="shared" si="74"/>
        <v>7</v>
      </c>
      <c r="Z82" s="2"/>
      <c r="AA82" s="2"/>
      <c r="AB82" s="8" t="s">
        <v>12</v>
      </c>
      <c r="AC82" s="8" t="s">
        <v>12</v>
      </c>
      <c r="AD82" s="8" t="s">
        <v>12</v>
      </c>
      <c r="AE82" s="8" t="s">
        <v>12</v>
      </c>
      <c r="AF82" s="36">
        <f t="shared" si="72"/>
        <v>0</v>
      </c>
    </row>
    <row r="83" spans="1:32" ht="17.25" thickTop="1" thickBot="1" x14ac:dyDescent="0.3">
      <c r="A83" s="1">
        <f t="shared" si="73"/>
        <v>8</v>
      </c>
      <c r="B83" s="2"/>
      <c r="C83" s="2"/>
      <c r="D83" s="8" t="s">
        <v>12</v>
      </c>
      <c r="E83" s="8" t="s">
        <v>12</v>
      </c>
      <c r="F83" s="8" t="s">
        <v>12</v>
      </c>
      <c r="G83" s="8" t="s">
        <v>12</v>
      </c>
      <c r="H83" s="8" t="s">
        <v>12</v>
      </c>
      <c r="I83" s="8" t="s">
        <v>12</v>
      </c>
      <c r="J83" s="8" t="s">
        <v>12</v>
      </c>
      <c r="K83" s="8" t="s">
        <v>12</v>
      </c>
      <c r="L83" s="20">
        <f t="shared" si="75"/>
        <v>0</v>
      </c>
      <c r="M83" s="4"/>
      <c r="N83" s="6"/>
      <c r="O83" s="2"/>
      <c r="P83" s="2"/>
      <c r="Q83" s="8" t="s">
        <v>12</v>
      </c>
      <c r="R83" s="8" t="s">
        <v>12</v>
      </c>
      <c r="S83" s="8" t="s">
        <v>12</v>
      </c>
      <c r="T83" s="8" t="s">
        <v>12</v>
      </c>
      <c r="U83" s="8" t="s">
        <v>12</v>
      </c>
      <c r="V83" s="105"/>
      <c r="W83" s="36">
        <f t="shared" si="71"/>
        <v>0</v>
      </c>
      <c r="X83" s="4"/>
      <c r="Y83" s="1">
        <f t="shared" si="74"/>
        <v>8</v>
      </c>
      <c r="Z83" s="2"/>
      <c r="AA83" s="2"/>
      <c r="AB83" s="8" t="s">
        <v>12</v>
      </c>
      <c r="AC83" s="8" t="s">
        <v>12</v>
      </c>
      <c r="AD83" s="8" t="s">
        <v>12</v>
      </c>
      <c r="AE83" s="8" t="s">
        <v>12</v>
      </c>
      <c r="AF83" s="36">
        <f t="shared" si="72"/>
        <v>0</v>
      </c>
    </row>
    <row r="84" spans="1:32" ht="17.25" thickTop="1" thickBot="1" x14ac:dyDescent="0.3">
      <c r="A84" s="1">
        <f t="shared" si="73"/>
        <v>9</v>
      </c>
      <c r="B84" s="2"/>
      <c r="C84" s="2"/>
      <c r="D84" s="8" t="s">
        <v>12</v>
      </c>
      <c r="E84" s="8" t="s">
        <v>12</v>
      </c>
      <c r="F84" s="8" t="s">
        <v>12</v>
      </c>
      <c r="G84" s="8" t="s">
        <v>12</v>
      </c>
      <c r="H84" s="8" t="s">
        <v>12</v>
      </c>
      <c r="I84" s="8" t="s">
        <v>12</v>
      </c>
      <c r="J84" s="8" t="s">
        <v>12</v>
      </c>
      <c r="K84" s="8" t="s">
        <v>12</v>
      </c>
      <c r="L84" s="20">
        <f t="shared" si="75"/>
        <v>0</v>
      </c>
      <c r="M84" s="4"/>
      <c r="N84" s="6"/>
      <c r="O84" s="2"/>
      <c r="P84" s="2"/>
      <c r="Q84" s="8" t="s">
        <v>12</v>
      </c>
      <c r="R84" s="8" t="s">
        <v>12</v>
      </c>
      <c r="S84" s="8" t="s">
        <v>12</v>
      </c>
      <c r="T84" s="8" t="s">
        <v>12</v>
      </c>
      <c r="U84" s="8" t="s">
        <v>12</v>
      </c>
      <c r="V84" s="105"/>
      <c r="W84" s="36">
        <f t="shared" si="71"/>
        <v>0</v>
      </c>
      <c r="X84" s="4"/>
      <c r="Y84" s="1">
        <f t="shared" si="74"/>
        <v>9</v>
      </c>
      <c r="Z84" s="2"/>
      <c r="AA84" s="2"/>
      <c r="AB84" s="8" t="s">
        <v>12</v>
      </c>
      <c r="AC84" s="8" t="s">
        <v>12</v>
      </c>
      <c r="AD84" s="8" t="s">
        <v>12</v>
      </c>
      <c r="AE84" s="8" t="s">
        <v>12</v>
      </c>
      <c r="AF84" s="36">
        <f t="shared" si="72"/>
        <v>0</v>
      </c>
    </row>
    <row r="85" spans="1:32" ht="17.25" thickTop="1" thickBot="1" x14ac:dyDescent="0.3">
      <c r="A85" s="1">
        <f t="shared" si="73"/>
        <v>10</v>
      </c>
      <c r="B85" s="2"/>
      <c r="C85" s="2"/>
      <c r="D85" s="8" t="s">
        <v>12</v>
      </c>
      <c r="E85" s="8" t="s">
        <v>12</v>
      </c>
      <c r="F85" s="8" t="s">
        <v>12</v>
      </c>
      <c r="G85" s="8" t="s">
        <v>12</v>
      </c>
      <c r="H85" s="8" t="s">
        <v>12</v>
      </c>
      <c r="I85" s="8" t="s">
        <v>12</v>
      </c>
      <c r="J85" s="8" t="s">
        <v>12</v>
      </c>
      <c r="K85" s="8" t="s">
        <v>12</v>
      </c>
      <c r="L85" s="20">
        <f t="shared" si="75"/>
        <v>0</v>
      </c>
      <c r="M85" s="4"/>
      <c r="N85" s="6"/>
      <c r="O85" s="2"/>
      <c r="P85" s="2"/>
      <c r="Q85" s="8" t="s">
        <v>12</v>
      </c>
      <c r="R85" s="8" t="s">
        <v>12</v>
      </c>
      <c r="S85" s="8" t="s">
        <v>12</v>
      </c>
      <c r="T85" s="8" t="s">
        <v>12</v>
      </c>
      <c r="U85" s="8" t="s">
        <v>12</v>
      </c>
      <c r="V85" s="105"/>
      <c r="W85" s="36">
        <f t="shared" si="71"/>
        <v>0</v>
      </c>
      <c r="X85" s="4"/>
      <c r="Y85" s="1">
        <f t="shared" si="74"/>
        <v>10</v>
      </c>
      <c r="Z85" s="2"/>
      <c r="AA85" s="2"/>
      <c r="AB85" s="8" t="s">
        <v>12</v>
      </c>
      <c r="AC85" s="8" t="s">
        <v>12</v>
      </c>
      <c r="AD85" s="8" t="s">
        <v>12</v>
      </c>
      <c r="AE85" s="8" t="s">
        <v>12</v>
      </c>
      <c r="AF85" s="36">
        <f t="shared" si="72"/>
        <v>0</v>
      </c>
    </row>
    <row r="86" spans="1:32" ht="17.25" thickTop="1" thickBot="1" x14ac:dyDescent="0.3">
      <c r="A86" s="1">
        <f t="shared" si="73"/>
        <v>11</v>
      </c>
      <c r="B86" s="2"/>
      <c r="C86" s="2"/>
      <c r="D86" s="8" t="s">
        <v>12</v>
      </c>
      <c r="E86" s="8" t="s">
        <v>12</v>
      </c>
      <c r="F86" s="8" t="s">
        <v>12</v>
      </c>
      <c r="G86" s="8" t="s">
        <v>12</v>
      </c>
      <c r="H86" s="8" t="s">
        <v>12</v>
      </c>
      <c r="I86" s="8" t="s">
        <v>12</v>
      </c>
      <c r="J86" s="8" t="s">
        <v>12</v>
      </c>
      <c r="K86" s="8" t="s">
        <v>12</v>
      </c>
      <c r="L86" s="20">
        <f t="shared" si="75"/>
        <v>0</v>
      </c>
      <c r="M86" s="4"/>
      <c r="N86" s="6"/>
      <c r="O86" s="2"/>
      <c r="P86" s="2"/>
      <c r="Q86" s="8" t="s">
        <v>12</v>
      </c>
      <c r="R86" s="8" t="s">
        <v>12</v>
      </c>
      <c r="S86" s="8" t="s">
        <v>12</v>
      </c>
      <c r="T86" s="8" t="s">
        <v>12</v>
      </c>
      <c r="U86" s="8" t="s">
        <v>12</v>
      </c>
      <c r="V86" s="105"/>
      <c r="W86" s="36">
        <f t="shared" si="71"/>
        <v>0</v>
      </c>
      <c r="X86" s="4"/>
      <c r="Y86" s="1">
        <f t="shared" si="74"/>
        <v>11</v>
      </c>
      <c r="Z86" s="2"/>
      <c r="AA86" s="2"/>
      <c r="AB86" s="8" t="s">
        <v>12</v>
      </c>
      <c r="AC86" s="8" t="s">
        <v>12</v>
      </c>
      <c r="AD86" s="8" t="s">
        <v>12</v>
      </c>
      <c r="AE86" s="8" t="s">
        <v>12</v>
      </c>
      <c r="AF86" s="36">
        <f t="shared" si="72"/>
        <v>0</v>
      </c>
    </row>
    <row r="87" spans="1:32" ht="17.25" thickTop="1" thickBot="1" x14ac:dyDescent="0.3">
      <c r="A87" s="1">
        <f t="shared" si="73"/>
        <v>12</v>
      </c>
      <c r="B87" s="2"/>
      <c r="C87" s="2"/>
      <c r="D87" s="8" t="s">
        <v>12</v>
      </c>
      <c r="E87" s="8" t="s">
        <v>12</v>
      </c>
      <c r="F87" s="8" t="s">
        <v>12</v>
      </c>
      <c r="G87" s="8" t="s">
        <v>12</v>
      </c>
      <c r="H87" s="8" t="s">
        <v>12</v>
      </c>
      <c r="I87" s="8" t="s">
        <v>12</v>
      </c>
      <c r="J87" s="8" t="s">
        <v>12</v>
      </c>
      <c r="K87" s="8" t="s">
        <v>12</v>
      </c>
      <c r="L87" s="20">
        <f t="shared" si="75"/>
        <v>0</v>
      </c>
      <c r="M87" s="4"/>
      <c r="N87" s="6"/>
      <c r="O87" s="2"/>
      <c r="P87" s="2"/>
      <c r="Q87" s="8" t="s">
        <v>12</v>
      </c>
      <c r="R87" s="8" t="s">
        <v>12</v>
      </c>
      <c r="S87" s="8" t="s">
        <v>12</v>
      </c>
      <c r="T87" s="8" t="s">
        <v>12</v>
      </c>
      <c r="U87" s="8" t="s">
        <v>12</v>
      </c>
      <c r="V87" s="105"/>
      <c r="W87" s="36">
        <f t="shared" si="71"/>
        <v>0</v>
      </c>
      <c r="X87" s="4"/>
      <c r="Y87" s="1">
        <f t="shared" si="74"/>
        <v>12</v>
      </c>
      <c r="Z87" s="2"/>
      <c r="AA87" s="2"/>
      <c r="AB87" s="8" t="s">
        <v>12</v>
      </c>
      <c r="AC87" s="8" t="s">
        <v>12</v>
      </c>
      <c r="AD87" s="8" t="s">
        <v>12</v>
      </c>
      <c r="AE87" s="8" t="s">
        <v>12</v>
      </c>
      <c r="AF87" s="36">
        <f t="shared" si="72"/>
        <v>0</v>
      </c>
    </row>
    <row r="88" spans="1:32" ht="17.25" thickTop="1" thickBot="1" x14ac:dyDescent="0.3">
      <c r="A88" s="1">
        <f t="shared" si="73"/>
        <v>13</v>
      </c>
      <c r="B88" s="2"/>
      <c r="C88" s="2"/>
      <c r="D88" s="8" t="s">
        <v>12</v>
      </c>
      <c r="E88" s="8" t="s">
        <v>12</v>
      </c>
      <c r="F88" s="8" t="s">
        <v>12</v>
      </c>
      <c r="G88" s="8" t="s">
        <v>12</v>
      </c>
      <c r="H88" s="8" t="s">
        <v>12</v>
      </c>
      <c r="I88" s="8" t="s">
        <v>12</v>
      </c>
      <c r="J88" s="8" t="s">
        <v>12</v>
      </c>
      <c r="K88" s="8" t="s">
        <v>12</v>
      </c>
      <c r="L88" s="20">
        <f t="shared" si="75"/>
        <v>0</v>
      </c>
      <c r="M88" s="4"/>
      <c r="N88" s="6"/>
      <c r="O88" s="2"/>
      <c r="P88" s="2"/>
      <c r="Q88" s="8" t="s">
        <v>12</v>
      </c>
      <c r="R88" s="8" t="s">
        <v>12</v>
      </c>
      <c r="S88" s="8" t="s">
        <v>12</v>
      </c>
      <c r="T88" s="8" t="s">
        <v>12</v>
      </c>
      <c r="U88" s="8" t="s">
        <v>12</v>
      </c>
      <c r="V88" s="105"/>
      <c r="W88" s="36">
        <f t="shared" si="71"/>
        <v>0</v>
      </c>
      <c r="X88" s="4"/>
      <c r="Y88" s="1">
        <f t="shared" si="74"/>
        <v>13</v>
      </c>
      <c r="Z88" s="2"/>
      <c r="AA88" s="2"/>
      <c r="AB88" s="8" t="s">
        <v>12</v>
      </c>
      <c r="AC88" s="8" t="s">
        <v>12</v>
      </c>
      <c r="AD88" s="8" t="s">
        <v>12</v>
      </c>
      <c r="AE88" s="8" t="s">
        <v>12</v>
      </c>
      <c r="AF88" s="36">
        <f t="shared" si="72"/>
        <v>0</v>
      </c>
    </row>
    <row r="89" spans="1:32" ht="17.25" thickTop="1" thickBot="1" x14ac:dyDescent="0.3">
      <c r="A89" s="1">
        <f t="shared" si="73"/>
        <v>14</v>
      </c>
      <c r="B89" s="2"/>
      <c r="C89" s="2"/>
      <c r="D89" s="8" t="s">
        <v>12</v>
      </c>
      <c r="E89" s="8" t="s">
        <v>12</v>
      </c>
      <c r="F89" s="8" t="s">
        <v>12</v>
      </c>
      <c r="G89" s="8" t="s">
        <v>12</v>
      </c>
      <c r="H89" s="8" t="s">
        <v>12</v>
      </c>
      <c r="I89" s="8" t="s">
        <v>12</v>
      </c>
      <c r="J89" s="8" t="s">
        <v>12</v>
      </c>
      <c r="K89" s="8" t="s">
        <v>12</v>
      </c>
      <c r="L89" s="20">
        <f t="shared" si="75"/>
        <v>0</v>
      </c>
      <c r="M89" s="4"/>
      <c r="N89" s="6"/>
      <c r="O89" s="2"/>
      <c r="P89" s="2"/>
      <c r="Q89" s="8" t="s">
        <v>12</v>
      </c>
      <c r="R89" s="8" t="s">
        <v>12</v>
      </c>
      <c r="S89" s="8" t="s">
        <v>12</v>
      </c>
      <c r="T89" s="8" t="s">
        <v>12</v>
      </c>
      <c r="U89" s="8" t="s">
        <v>12</v>
      </c>
      <c r="V89" s="105"/>
      <c r="W89" s="36">
        <f t="shared" si="71"/>
        <v>0</v>
      </c>
      <c r="X89" s="4"/>
      <c r="Y89" s="1">
        <f t="shared" si="74"/>
        <v>14</v>
      </c>
      <c r="Z89" s="2"/>
      <c r="AA89" s="2"/>
      <c r="AB89" s="8" t="s">
        <v>12</v>
      </c>
      <c r="AC89" s="8" t="s">
        <v>12</v>
      </c>
      <c r="AD89" s="8" t="s">
        <v>12</v>
      </c>
      <c r="AE89" s="8" t="s">
        <v>12</v>
      </c>
      <c r="AF89" s="36">
        <f t="shared" si="72"/>
        <v>0</v>
      </c>
    </row>
    <row r="90" spans="1:32" ht="17.25" thickTop="1" thickBot="1" x14ac:dyDescent="0.3">
      <c r="A90" s="1">
        <f t="shared" si="73"/>
        <v>15</v>
      </c>
      <c r="B90" s="2"/>
      <c r="C90" s="2"/>
      <c r="D90" s="8" t="s">
        <v>12</v>
      </c>
      <c r="E90" s="8" t="s">
        <v>12</v>
      </c>
      <c r="F90" s="8" t="s">
        <v>12</v>
      </c>
      <c r="G90" s="8" t="s">
        <v>12</v>
      </c>
      <c r="H90" s="8" t="s">
        <v>12</v>
      </c>
      <c r="I90" s="8" t="s">
        <v>12</v>
      </c>
      <c r="J90" s="8" t="s">
        <v>12</v>
      </c>
      <c r="K90" s="8" t="s">
        <v>12</v>
      </c>
      <c r="L90" s="20">
        <f t="shared" si="75"/>
        <v>0</v>
      </c>
      <c r="M90" s="4"/>
      <c r="N90" s="6"/>
      <c r="O90" s="2"/>
      <c r="P90" s="2"/>
      <c r="Q90" s="8" t="s">
        <v>12</v>
      </c>
      <c r="R90" s="8" t="s">
        <v>12</v>
      </c>
      <c r="S90" s="8" t="s">
        <v>12</v>
      </c>
      <c r="T90" s="8" t="s">
        <v>12</v>
      </c>
      <c r="U90" s="8" t="s">
        <v>12</v>
      </c>
      <c r="V90" s="105"/>
      <c r="W90" s="36">
        <f t="shared" si="71"/>
        <v>0</v>
      </c>
      <c r="X90" s="4"/>
      <c r="Y90" s="1">
        <f t="shared" si="74"/>
        <v>15</v>
      </c>
      <c r="Z90" s="2"/>
      <c r="AA90" s="2"/>
      <c r="AB90" s="8" t="s">
        <v>12</v>
      </c>
      <c r="AC90" s="8" t="s">
        <v>12</v>
      </c>
      <c r="AD90" s="8" t="s">
        <v>12</v>
      </c>
      <c r="AE90" s="8" t="s">
        <v>12</v>
      </c>
      <c r="AF90" s="36">
        <f t="shared" si="72"/>
        <v>0</v>
      </c>
    </row>
    <row r="91" spans="1:32" ht="17.25" thickTop="1" thickBot="1" x14ac:dyDescent="0.3">
      <c r="A91" s="1">
        <f t="shared" si="73"/>
        <v>16</v>
      </c>
      <c r="B91" s="2"/>
      <c r="C91" s="2"/>
      <c r="D91" s="8" t="s">
        <v>12</v>
      </c>
      <c r="E91" s="8" t="s">
        <v>12</v>
      </c>
      <c r="F91" s="8" t="s">
        <v>12</v>
      </c>
      <c r="G91" s="8" t="s">
        <v>12</v>
      </c>
      <c r="H91" s="8" t="s">
        <v>12</v>
      </c>
      <c r="I91" s="8" t="s">
        <v>12</v>
      </c>
      <c r="J91" s="8" t="s">
        <v>12</v>
      </c>
      <c r="K91" s="8" t="s">
        <v>12</v>
      </c>
      <c r="L91" s="20">
        <f t="shared" si="75"/>
        <v>0</v>
      </c>
      <c r="M91" s="4"/>
      <c r="N91" s="6"/>
      <c r="O91" s="2"/>
      <c r="P91" s="2"/>
      <c r="Q91" s="8" t="s">
        <v>12</v>
      </c>
      <c r="R91" s="8" t="s">
        <v>12</v>
      </c>
      <c r="S91" s="8" t="s">
        <v>12</v>
      </c>
      <c r="T91" s="8" t="s">
        <v>12</v>
      </c>
      <c r="U91" s="8" t="s">
        <v>12</v>
      </c>
      <c r="V91" s="105"/>
      <c r="W91" s="36">
        <f t="shared" si="71"/>
        <v>0</v>
      </c>
      <c r="X91" s="4"/>
      <c r="Y91" s="1">
        <f t="shared" si="74"/>
        <v>16</v>
      </c>
      <c r="Z91" s="2"/>
      <c r="AA91" s="2"/>
      <c r="AB91" s="8" t="s">
        <v>12</v>
      </c>
      <c r="AC91" s="8" t="s">
        <v>12</v>
      </c>
      <c r="AD91" s="8" t="s">
        <v>12</v>
      </c>
      <c r="AE91" s="8" t="s">
        <v>12</v>
      </c>
      <c r="AF91" s="36">
        <f t="shared" si="72"/>
        <v>0</v>
      </c>
    </row>
    <row r="92" spans="1:32" ht="17.25" thickTop="1" thickBot="1" x14ac:dyDescent="0.3">
      <c r="A92" s="1">
        <f t="shared" si="73"/>
        <v>17</v>
      </c>
      <c r="B92" s="2"/>
      <c r="C92" s="2"/>
      <c r="D92" s="8" t="s">
        <v>12</v>
      </c>
      <c r="E92" s="8" t="s">
        <v>12</v>
      </c>
      <c r="F92" s="8" t="s">
        <v>12</v>
      </c>
      <c r="G92" s="8" t="s">
        <v>12</v>
      </c>
      <c r="H92" s="8" t="s">
        <v>12</v>
      </c>
      <c r="I92" s="8" t="s">
        <v>12</v>
      </c>
      <c r="J92" s="8" t="s">
        <v>12</v>
      </c>
      <c r="K92" s="8" t="s">
        <v>12</v>
      </c>
      <c r="L92" s="20">
        <f t="shared" si="75"/>
        <v>0</v>
      </c>
      <c r="M92" s="4"/>
      <c r="N92" s="6"/>
      <c r="O92" s="2"/>
      <c r="P92" s="2"/>
      <c r="Q92" s="8" t="s">
        <v>12</v>
      </c>
      <c r="R92" s="8" t="s">
        <v>12</v>
      </c>
      <c r="S92" s="8" t="s">
        <v>12</v>
      </c>
      <c r="T92" s="8" t="s">
        <v>12</v>
      </c>
      <c r="U92" s="8" t="s">
        <v>12</v>
      </c>
      <c r="V92" s="105"/>
      <c r="W92" s="36">
        <f t="shared" si="71"/>
        <v>0</v>
      </c>
      <c r="X92" s="4"/>
      <c r="Y92" s="1">
        <f t="shared" si="74"/>
        <v>17</v>
      </c>
      <c r="Z92" s="2"/>
      <c r="AA92" s="2"/>
      <c r="AB92" s="8" t="s">
        <v>12</v>
      </c>
      <c r="AC92" s="8" t="s">
        <v>12</v>
      </c>
      <c r="AD92" s="8" t="s">
        <v>12</v>
      </c>
      <c r="AE92" s="8" t="s">
        <v>12</v>
      </c>
      <c r="AF92" s="36">
        <f t="shared" si="72"/>
        <v>0</v>
      </c>
    </row>
    <row r="93" spans="1:32" ht="17.25" thickTop="1" thickBot="1" x14ac:dyDescent="0.3">
      <c r="A93" s="1">
        <f t="shared" si="73"/>
        <v>18</v>
      </c>
      <c r="B93" s="2"/>
      <c r="C93" s="2"/>
      <c r="D93" s="8" t="s">
        <v>12</v>
      </c>
      <c r="E93" s="8" t="s">
        <v>12</v>
      </c>
      <c r="F93" s="8" t="s">
        <v>12</v>
      </c>
      <c r="G93" s="8" t="s">
        <v>12</v>
      </c>
      <c r="H93" s="8" t="s">
        <v>12</v>
      </c>
      <c r="I93" s="8" t="s">
        <v>12</v>
      </c>
      <c r="J93" s="8" t="s">
        <v>12</v>
      </c>
      <c r="K93" s="8" t="s">
        <v>12</v>
      </c>
      <c r="L93" s="20">
        <f t="shared" si="75"/>
        <v>0</v>
      </c>
      <c r="M93" s="4"/>
      <c r="N93" s="6"/>
      <c r="O93" s="2"/>
      <c r="P93" s="2"/>
      <c r="Q93" s="8" t="s">
        <v>12</v>
      </c>
      <c r="R93" s="8" t="s">
        <v>12</v>
      </c>
      <c r="S93" s="8" t="s">
        <v>12</v>
      </c>
      <c r="T93" s="8" t="s">
        <v>12</v>
      </c>
      <c r="U93" s="8" t="s">
        <v>12</v>
      </c>
      <c r="V93" s="105"/>
      <c r="W93" s="36">
        <f t="shared" si="71"/>
        <v>0</v>
      </c>
      <c r="X93" s="4"/>
      <c r="Y93" s="1">
        <f t="shared" si="74"/>
        <v>18</v>
      </c>
      <c r="Z93" s="2"/>
      <c r="AA93" s="2"/>
      <c r="AB93" s="8" t="s">
        <v>12</v>
      </c>
      <c r="AC93" s="8" t="s">
        <v>12</v>
      </c>
      <c r="AD93" s="8" t="s">
        <v>12</v>
      </c>
      <c r="AE93" s="8" t="s">
        <v>12</v>
      </c>
      <c r="AF93" s="36">
        <f t="shared" si="72"/>
        <v>0</v>
      </c>
    </row>
    <row r="94" spans="1:32" ht="17.25" thickTop="1" thickBot="1" x14ac:dyDescent="0.3">
      <c r="A94" s="1">
        <f>A93+1</f>
        <v>19</v>
      </c>
      <c r="B94" s="2"/>
      <c r="C94" s="2"/>
      <c r="D94" s="8" t="s">
        <v>12</v>
      </c>
      <c r="E94" s="8" t="s">
        <v>12</v>
      </c>
      <c r="F94" s="8" t="s">
        <v>12</v>
      </c>
      <c r="G94" s="8" t="s">
        <v>12</v>
      </c>
      <c r="H94" s="8" t="s">
        <v>12</v>
      </c>
      <c r="I94" s="8" t="s">
        <v>12</v>
      </c>
      <c r="J94" s="8" t="s">
        <v>12</v>
      </c>
      <c r="K94" s="8" t="s">
        <v>12</v>
      </c>
      <c r="L94" s="20">
        <f t="shared" si="75"/>
        <v>0</v>
      </c>
      <c r="M94" s="4"/>
      <c r="N94" s="6"/>
      <c r="O94" s="2"/>
      <c r="P94" s="2"/>
      <c r="Q94" s="8" t="s">
        <v>12</v>
      </c>
      <c r="R94" s="8" t="s">
        <v>12</v>
      </c>
      <c r="S94" s="8" t="s">
        <v>12</v>
      </c>
      <c r="T94" s="8" t="s">
        <v>12</v>
      </c>
      <c r="U94" s="8" t="s">
        <v>12</v>
      </c>
      <c r="V94" s="105"/>
      <c r="W94" s="36">
        <f t="shared" si="71"/>
        <v>0</v>
      </c>
      <c r="X94" s="4"/>
      <c r="Y94" s="1">
        <f>Y93+1</f>
        <v>19</v>
      </c>
      <c r="Z94" s="2"/>
      <c r="AA94" s="2"/>
      <c r="AB94" s="8" t="s">
        <v>12</v>
      </c>
      <c r="AC94" s="8" t="s">
        <v>12</v>
      </c>
      <c r="AD94" s="8" t="s">
        <v>12</v>
      </c>
      <c r="AE94" s="8" t="s">
        <v>12</v>
      </c>
      <c r="AF94" s="36">
        <f t="shared" si="72"/>
        <v>0</v>
      </c>
    </row>
    <row r="95" spans="1:32" ht="17.25" thickTop="1" thickBot="1" x14ac:dyDescent="0.3">
      <c r="A95" s="1">
        <f>A94+1</f>
        <v>20</v>
      </c>
      <c r="B95" s="2"/>
      <c r="C95" s="2"/>
      <c r="D95" s="8" t="s">
        <v>12</v>
      </c>
      <c r="E95" s="8" t="s">
        <v>12</v>
      </c>
      <c r="F95" s="8" t="s">
        <v>12</v>
      </c>
      <c r="G95" s="8" t="s">
        <v>12</v>
      </c>
      <c r="H95" s="8" t="s">
        <v>12</v>
      </c>
      <c r="I95" s="8" t="s">
        <v>12</v>
      </c>
      <c r="J95" s="8" t="s">
        <v>12</v>
      </c>
      <c r="K95" s="8" t="s">
        <v>12</v>
      </c>
      <c r="L95" s="20">
        <f t="shared" si="75"/>
        <v>0</v>
      </c>
      <c r="M95" s="4"/>
      <c r="N95" s="6"/>
      <c r="O95" s="2"/>
      <c r="P95" s="2"/>
      <c r="Q95" s="8" t="s">
        <v>12</v>
      </c>
      <c r="R95" s="8" t="s">
        <v>12</v>
      </c>
      <c r="S95" s="8" t="s">
        <v>12</v>
      </c>
      <c r="T95" s="8" t="s">
        <v>12</v>
      </c>
      <c r="U95" s="8" t="s">
        <v>12</v>
      </c>
      <c r="V95" s="106"/>
      <c r="W95" s="36">
        <f t="shared" si="71"/>
        <v>0</v>
      </c>
      <c r="X95" s="4"/>
      <c r="Y95" s="1">
        <f>Y94+1</f>
        <v>20</v>
      </c>
      <c r="Z95" s="2"/>
      <c r="AA95" s="2"/>
      <c r="AB95" s="8" t="s">
        <v>12</v>
      </c>
      <c r="AC95" s="8" t="s">
        <v>12</v>
      </c>
      <c r="AD95" s="8" t="s">
        <v>12</v>
      </c>
      <c r="AE95" s="8" t="s">
        <v>12</v>
      </c>
      <c r="AF95" s="36">
        <f t="shared" si="72"/>
        <v>0</v>
      </c>
    </row>
    <row r="96" spans="1:32" ht="30" customHeight="1" thickTop="1" thickBot="1" x14ac:dyDescent="0.3">
      <c r="A96" s="98" t="s">
        <v>107</v>
      </c>
      <c r="B96" s="99"/>
      <c r="C96" s="100"/>
      <c r="D96" s="55">
        <f>COUNT(D76:D95)</f>
        <v>4</v>
      </c>
      <c r="E96" s="55">
        <f t="shared" ref="E96:K96" si="76">COUNT(E76:E95)</f>
        <v>5</v>
      </c>
      <c r="F96" s="55">
        <f t="shared" si="76"/>
        <v>1</v>
      </c>
      <c r="G96" s="55">
        <f t="shared" si="76"/>
        <v>3</v>
      </c>
      <c r="H96" s="55">
        <f t="shared" si="76"/>
        <v>0</v>
      </c>
      <c r="I96" s="55">
        <f t="shared" si="76"/>
        <v>0</v>
      </c>
      <c r="J96" s="55">
        <f t="shared" si="76"/>
        <v>0</v>
      </c>
      <c r="K96" s="55">
        <f t="shared" si="76"/>
        <v>0</v>
      </c>
      <c r="L96" s="52"/>
      <c r="M96" s="52"/>
      <c r="N96" s="98" t="s">
        <v>107</v>
      </c>
      <c r="O96" s="99"/>
      <c r="P96" s="100"/>
      <c r="Q96" s="55">
        <f t="shared" ref="Q96:U96" si="77">COUNT(Q76:Q95)</f>
        <v>0</v>
      </c>
      <c r="R96" s="55">
        <f t="shared" si="77"/>
        <v>0</v>
      </c>
      <c r="S96" s="55">
        <f t="shared" si="77"/>
        <v>0</v>
      </c>
      <c r="T96" s="55">
        <f t="shared" si="77"/>
        <v>0</v>
      </c>
      <c r="U96" s="55">
        <f t="shared" si="77"/>
        <v>0</v>
      </c>
      <c r="V96" s="52"/>
      <c r="W96" s="52"/>
      <c r="X96" s="52"/>
      <c r="Y96" s="98" t="s">
        <v>107</v>
      </c>
      <c r="Z96" s="99"/>
      <c r="AA96" s="100"/>
      <c r="AB96" s="55">
        <f t="shared" ref="AB96:AE96" si="78">COUNT(AB76:AB95)</f>
        <v>0</v>
      </c>
      <c r="AC96" s="55">
        <f t="shared" si="78"/>
        <v>0</v>
      </c>
      <c r="AD96" s="55">
        <f t="shared" si="78"/>
        <v>0</v>
      </c>
      <c r="AE96" s="55">
        <f t="shared" si="78"/>
        <v>0</v>
      </c>
      <c r="AF96" s="53"/>
    </row>
    <row r="97" spans="1:27" ht="37.5" customHeight="1" thickTop="1" thickBot="1" x14ac:dyDescent="0.3">
      <c r="A97" s="97" t="s">
        <v>109</v>
      </c>
      <c r="B97" s="97"/>
      <c r="C97" s="97"/>
      <c r="D97" s="56">
        <f>SUM(D96:K96)</f>
        <v>13</v>
      </c>
      <c r="E97" s="56">
        <f>SUM(D73:K73)</f>
        <v>32</v>
      </c>
      <c r="N97" s="97"/>
      <c r="O97" s="97"/>
      <c r="P97" s="97"/>
      <c r="Y97" s="97" t="s">
        <v>109</v>
      </c>
      <c r="Z97" s="97"/>
      <c r="AA97" s="97"/>
    </row>
    <row r="98" spans="1:27" ht="17.25" thickTop="1" thickBot="1" x14ac:dyDescent="0.3">
      <c r="E98" s="87" t="s">
        <v>100</v>
      </c>
      <c r="F98" s="88"/>
      <c r="G98" s="88"/>
      <c r="H98" s="37">
        <v>8</v>
      </c>
      <c r="I98" s="95" t="s">
        <v>101</v>
      </c>
      <c r="J98" s="96"/>
    </row>
    <row r="99" spans="1:27" ht="16.5" thickBot="1" x14ac:dyDescent="0.3">
      <c r="E99" s="89" t="s">
        <v>102</v>
      </c>
      <c r="F99" s="90"/>
      <c r="G99" s="90"/>
      <c r="H99" s="38">
        <v>8</v>
      </c>
      <c r="I99" s="93" t="s">
        <v>101</v>
      </c>
      <c r="J99" s="94"/>
    </row>
    <row r="100" spans="1:27" ht="16.5" thickBot="1" x14ac:dyDescent="0.3">
      <c r="E100" s="89" t="s">
        <v>103</v>
      </c>
      <c r="F100" s="90"/>
      <c r="G100" s="90"/>
      <c r="H100" s="38">
        <v>6</v>
      </c>
      <c r="I100" s="93" t="s">
        <v>101</v>
      </c>
      <c r="J100" s="94"/>
    </row>
    <row r="101" spans="1:27" ht="16.5" thickBot="1" x14ac:dyDescent="0.3">
      <c r="E101" s="89" t="s">
        <v>104</v>
      </c>
      <c r="F101" s="90"/>
      <c r="G101" s="90"/>
      <c r="H101" s="38">
        <v>5</v>
      </c>
      <c r="I101" s="93" t="s">
        <v>101</v>
      </c>
      <c r="J101" s="94"/>
    </row>
    <row r="102" spans="1:27" ht="16.5" thickBot="1" x14ac:dyDescent="0.3">
      <c r="E102" s="89" t="s">
        <v>105</v>
      </c>
      <c r="F102" s="90"/>
      <c r="G102" s="90"/>
      <c r="H102" s="38">
        <v>4</v>
      </c>
      <c r="I102" s="93" t="s">
        <v>101</v>
      </c>
      <c r="J102" s="94"/>
    </row>
    <row r="103" spans="1:27" ht="16.5" thickBot="1" x14ac:dyDescent="0.3">
      <c r="E103" s="91" t="s">
        <v>106</v>
      </c>
      <c r="F103" s="92"/>
      <c r="G103" s="92"/>
      <c r="H103" s="39">
        <v>4</v>
      </c>
      <c r="I103" s="85" t="s">
        <v>101</v>
      </c>
      <c r="J103" s="86"/>
    </row>
    <row r="104" spans="1:27" ht="16.5" thickTop="1" x14ac:dyDescent="0.25"/>
  </sheetData>
  <sheetProtection algorithmName="SHA-512" hashValue="o5VDBBAwNmLVma2M+8c5FbER7fsVJdyJ5Eeqg7bGNvYe/QdnsrmX9kp8EvH4utMo4EqkRp0m1AbDvi8g/l2GDA==" saltValue="ZBJwV7aFImGd6VlehucKlg==" spinCount="100000" sheet="1" objects="1" scenarios="1" selectLockedCells="1" selectUnlockedCells="1"/>
  <sortState xmlns:xlrd2="http://schemas.microsoft.com/office/spreadsheetml/2017/richdata2" ref="B5:L17">
    <sortCondition ref="C5:C17"/>
    <sortCondition ref="B5:B17"/>
  </sortState>
  <mergeCells count="47">
    <mergeCell ref="A97:C97"/>
    <mergeCell ref="N97:P97"/>
    <mergeCell ref="Y97:AA97"/>
    <mergeCell ref="A96:C96"/>
    <mergeCell ref="A73:C73"/>
    <mergeCell ref="N73:P73"/>
    <mergeCell ref="Y73:AA73"/>
    <mergeCell ref="N96:P96"/>
    <mergeCell ref="Y96:AA96"/>
    <mergeCell ref="V76:V95"/>
    <mergeCell ref="Y74:AA74"/>
    <mergeCell ref="I103:J103"/>
    <mergeCell ref="E98:G98"/>
    <mergeCell ref="E99:G99"/>
    <mergeCell ref="E103:G103"/>
    <mergeCell ref="E102:G102"/>
    <mergeCell ref="E101:G101"/>
    <mergeCell ref="E100:G100"/>
    <mergeCell ref="I100:J100"/>
    <mergeCell ref="I101:J101"/>
    <mergeCell ref="I102:J102"/>
    <mergeCell ref="I98:J98"/>
    <mergeCell ref="I99:J99"/>
    <mergeCell ref="A3:C3"/>
    <mergeCell ref="N3:P3"/>
    <mergeCell ref="Y51:AA51"/>
    <mergeCell ref="A1:L1"/>
    <mergeCell ref="A2:L2"/>
    <mergeCell ref="N1:W1"/>
    <mergeCell ref="N2:W2"/>
    <mergeCell ref="N26:P26"/>
    <mergeCell ref="V53:V72"/>
    <mergeCell ref="Y26:AA26"/>
    <mergeCell ref="A74:C74"/>
    <mergeCell ref="Y1:AF1"/>
    <mergeCell ref="N49:W49"/>
    <mergeCell ref="A49:L49"/>
    <mergeCell ref="N74:P74"/>
    <mergeCell ref="Y2:AF2"/>
    <mergeCell ref="N50:W50"/>
    <mergeCell ref="A50:L50"/>
    <mergeCell ref="Y3:AA3"/>
    <mergeCell ref="N51:P51"/>
    <mergeCell ref="A51:C51"/>
    <mergeCell ref="Y49:AF49"/>
    <mergeCell ref="Y50:AF50"/>
    <mergeCell ref="A26:C26"/>
  </mergeCells>
  <conditionalFormatting sqref="Q5:V24">
    <cfRule type="containsText" dxfId="59" priority="81" operator="containsText" text="wd">
      <formula>NOT(ISERROR(SEARCH("wd",Q5)))</formula>
    </cfRule>
    <cfRule type="cellIs" dxfId="58" priority="82" operator="equal">
      <formula>1</formula>
    </cfRule>
    <cfRule type="cellIs" dxfId="57" priority="83" operator="equal">
      <formula>"dnf"</formula>
    </cfRule>
    <cfRule type="containsText" dxfId="56" priority="7" operator="containsText" text="ns">
      <formula>NOT(ISERROR(SEARCH("ns",Q5)))</formula>
    </cfRule>
    <cfRule type="cellIs" dxfId="55" priority="6" operator="between">
      <formula>130</formula>
      <formula>300</formula>
    </cfRule>
  </conditionalFormatting>
  <conditionalFormatting sqref="D53:K72">
    <cfRule type="cellIs" dxfId="54" priority="69" operator="between">
      <formula>130</formula>
      <formula>300</formula>
    </cfRule>
    <cfRule type="cellIs" dxfId="53" priority="70" operator="equal">
      <formula>1</formula>
    </cfRule>
    <cfRule type="cellIs" dxfId="52" priority="71" operator="equal">
      <formula>"dnf"</formula>
    </cfRule>
    <cfRule type="containsText" dxfId="51" priority="49" operator="containsText" text="ns">
      <formula>NOT(ISERROR(SEARCH("ns",D53)))</formula>
    </cfRule>
    <cfRule type="containsText" dxfId="50" priority="48" operator="containsText" text="wd">
      <formula>NOT(ISERROR(SEARCH("wd",D53)))</formula>
    </cfRule>
  </conditionalFormatting>
  <conditionalFormatting sqref="V76">
    <cfRule type="cellIs" dxfId="49" priority="63" operator="between">
      <formula>130</formula>
      <formula>300</formula>
    </cfRule>
    <cfRule type="cellIs" dxfId="48" priority="64" operator="equal">
      <formula>1</formula>
    </cfRule>
    <cfRule type="cellIs" dxfId="47" priority="65" operator="equal">
      <formula>"dnf"</formula>
    </cfRule>
  </conditionalFormatting>
  <conditionalFormatting sqref="D76:K95">
    <cfRule type="cellIs" dxfId="46" priority="61" operator="equal">
      <formula>1</formula>
    </cfRule>
    <cfRule type="cellIs" dxfId="45" priority="60" operator="between">
      <formula>130</formula>
      <formula>300</formula>
    </cfRule>
    <cfRule type="containsText" dxfId="44" priority="59" operator="containsText" text="ns">
      <formula>NOT(ISERROR(SEARCH("ns",D76)))</formula>
    </cfRule>
    <cfRule type="containsText" dxfId="43" priority="58" operator="containsText" text="WD">
      <formula>NOT(ISERROR(SEARCH("WD",D76)))</formula>
    </cfRule>
  </conditionalFormatting>
  <conditionalFormatting sqref="Q76:U95">
    <cfRule type="cellIs" dxfId="42" priority="57" operator="between">
      <formula>130</formula>
      <formula>300</formula>
    </cfRule>
    <cfRule type="containsText" dxfId="41" priority="56" operator="containsText" text="ns">
      <formula>NOT(ISERROR(SEARCH("ns",Q76)))</formula>
    </cfRule>
    <cfRule type="cellIs" dxfId="40" priority="55" operator="equal">
      <formula>1</formula>
    </cfRule>
    <cfRule type="containsText" dxfId="39" priority="54" operator="containsText" text="wd">
      <formula>NOT(ISERROR(SEARCH("wd",Q76)))</formula>
    </cfRule>
  </conditionalFormatting>
  <conditionalFormatting sqref="AB76:AE95">
    <cfRule type="cellIs" dxfId="38" priority="53" operator="between">
      <formula>130</formula>
      <formula>300</formula>
    </cfRule>
    <cfRule type="containsText" dxfId="37" priority="52" operator="containsText" text="ns">
      <formula>NOT(ISERROR(SEARCH("ns",AB76)))</formula>
    </cfRule>
    <cfRule type="containsText" dxfId="36" priority="51" operator="containsText" text="wd">
      <formula>NOT(ISERROR(SEARCH("wd",AB76)))</formula>
    </cfRule>
    <cfRule type="cellIs" dxfId="35" priority="50" operator="equal">
      <formula>1</formula>
    </cfRule>
  </conditionalFormatting>
  <conditionalFormatting sqref="Q53:X53 Q54:U72 W54:X72">
    <cfRule type="containsText" dxfId="34" priority="43" operator="containsText" text="wd">
      <formula>NOT(ISERROR(SEARCH("wd",Q53)))</formula>
    </cfRule>
    <cfRule type="containsText" dxfId="33" priority="44" operator="containsText" text="ns">
      <formula>NOT(ISERROR(SEARCH("ns",Q53)))</formula>
    </cfRule>
    <cfRule type="cellIs" dxfId="32" priority="45" operator="between">
      <formula>130</formula>
      <formula>300</formula>
    </cfRule>
    <cfRule type="cellIs" dxfId="31" priority="46" operator="equal">
      <formula>1</formula>
    </cfRule>
    <cfRule type="cellIs" dxfId="30" priority="47" operator="equal">
      <formula>"dnf"</formula>
    </cfRule>
  </conditionalFormatting>
  <conditionalFormatting sqref="AB53:AE72">
    <cfRule type="containsText" dxfId="29" priority="38" operator="containsText" text="wd">
      <formula>NOT(ISERROR(SEARCH("wd",AB53)))</formula>
    </cfRule>
    <cfRule type="containsText" dxfId="28" priority="39" operator="containsText" text="ns">
      <formula>NOT(ISERROR(SEARCH("ns",AB53)))</formula>
    </cfRule>
    <cfRule type="cellIs" dxfId="27" priority="40" operator="between">
      <formula>130</formula>
      <formula>300</formula>
    </cfRule>
    <cfRule type="cellIs" dxfId="26" priority="41" operator="equal">
      <formula>1</formula>
    </cfRule>
    <cfRule type="cellIs" dxfId="25" priority="42" operator="equal">
      <formula>"dnf"</formula>
    </cfRule>
  </conditionalFormatting>
  <conditionalFormatting sqref="D28:K47">
    <cfRule type="containsText" dxfId="24" priority="23" operator="containsText" text="wd">
      <formula>NOT(ISERROR(SEARCH("wd",D28)))</formula>
    </cfRule>
    <cfRule type="containsText" dxfId="23" priority="24" operator="containsText" text="ns">
      <formula>NOT(ISERROR(SEARCH("ns",D28)))</formula>
    </cfRule>
    <cfRule type="cellIs" dxfId="22" priority="25" operator="between">
      <formula>130</formula>
      <formula>300</formula>
    </cfRule>
    <cfRule type="cellIs" dxfId="21" priority="26" operator="equal">
      <formula>1</formula>
    </cfRule>
    <cfRule type="cellIs" dxfId="20" priority="27" operator="equal">
      <formula>"dnf"</formula>
    </cfRule>
  </conditionalFormatting>
  <conditionalFormatting sqref="Q28:V47">
    <cfRule type="containsText" dxfId="19" priority="18" operator="containsText" text="wd">
      <formula>NOT(ISERROR(SEARCH("wd",Q28)))</formula>
    </cfRule>
    <cfRule type="containsText" dxfId="18" priority="19" operator="containsText" text="ns">
      <formula>NOT(ISERROR(SEARCH("ns",Q28)))</formula>
    </cfRule>
    <cfRule type="cellIs" dxfId="17" priority="20" operator="between">
      <formula>130</formula>
      <formula>300</formula>
    </cfRule>
    <cfRule type="cellIs" dxfId="16" priority="21" operator="equal">
      <formula>1</formula>
    </cfRule>
    <cfRule type="cellIs" dxfId="15" priority="22" operator="equal">
      <formula>"dnf"</formula>
    </cfRule>
  </conditionalFormatting>
  <conditionalFormatting sqref="AB28:AE47">
    <cfRule type="containsText" dxfId="14" priority="13" operator="containsText" text="wd">
      <formula>NOT(ISERROR(SEARCH("wd",AB28)))</formula>
    </cfRule>
    <cfRule type="containsText" dxfId="13" priority="14" operator="containsText" text="ns">
      <formula>NOT(ISERROR(SEARCH("ns",AB28)))</formula>
    </cfRule>
    <cfRule type="cellIs" dxfId="12" priority="15" operator="between">
      <formula>130</formula>
      <formula>300</formula>
    </cfRule>
    <cfRule type="cellIs" dxfId="11" priority="16" operator="equal">
      <formula>1</formula>
    </cfRule>
    <cfRule type="cellIs" dxfId="10" priority="17" operator="equal">
      <formula>"dnf"</formula>
    </cfRule>
  </conditionalFormatting>
  <conditionalFormatting sqref="D5:K24">
    <cfRule type="containsText" dxfId="9" priority="8" operator="containsText" text="wd">
      <formula>NOT(ISERROR(SEARCH("wd",D5)))</formula>
    </cfRule>
    <cfRule type="containsText" dxfId="8" priority="9" operator="containsText" text="ns">
      <formula>NOT(ISERROR(SEARCH("ns",D5)))</formula>
    </cfRule>
    <cfRule type="cellIs" dxfId="7" priority="10" operator="between">
      <formula>130</formula>
      <formula>300</formula>
    </cfRule>
    <cfRule type="cellIs" dxfId="6" priority="11" operator="equal">
      <formula>1</formula>
    </cfRule>
    <cfRule type="cellIs" dxfId="5" priority="12" operator="equal">
      <formula>"dnf"</formula>
    </cfRule>
  </conditionalFormatting>
  <conditionalFormatting sqref="AB5:AE24">
    <cfRule type="cellIs" dxfId="4" priority="1" operator="between">
      <formula>130</formula>
      <formula>300</formula>
    </cfRule>
    <cfRule type="containsText" dxfId="3" priority="2" operator="containsText" text="ns">
      <formula>NOT(ISERROR(SEARCH("ns",AB5)))</formula>
    </cfRule>
    <cfRule type="containsText" dxfId="2" priority="3" operator="containsText" text="wd">
      <formula>NOT(ISERROR(SEARCH("wd",AB5)))</formula>
    </cfRule>
    <cfRule type="cellIs" dxfId="1" priority="4" operator="equal">
      <formula>1</formula>
    </cfRule>
    <cfRule type="cellIs" dxfId="0" priority="5" operator="equal">
      <formula>"dnf"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Donnie Keeton</dc:creator>
  <cp:lastModifiedBy>Donnie Keeton</cp:lastModifiedBy>
  <dcterms:created xsi:type="dcterms:W3CDTF">2022-10-28T19:17:42Z</dcterms:created>
  <dcterms:modified xsi:type="dcterms:W3CDTF">2023-01-07T12:44:23Z</dcterms:modified>
</cp:coreProperties>
</file>