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6  25-26 KY SAF TM TRL\C  25-26 POINT Standings --New for this Year\"/>
    </mc:Choice>
  </mc:AlternateContent>
  <xr:revisionPtr revIDLastSave="0" documentId="13_ncr:1_{604C4495-AFD1-42D1-AD11-9469EDC3F9C4}" xr6:coauthVersionLast="47" xr6:coauthVersionMax="47" xr10:uidLastSave="{00000000-0000-0000-0000-000000000000}"/>
  <bookViews>
    <workbookView xWindow="38280" yWindow="-120" windowWidth="29040" windowHeight="15720" xr2:uid="{03F5DBFA-FF5B-456D-9EA8-DDAC40139F2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1" l="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V108" i="1" l="1" a="1"/>
  <c r="V108" i="1" s="1"/>
  <c r="U108" i="1"/>
  <c r="T108" i="1"/>
  <c r="S108" i="1" a="1"/>
  <c r="S108" i="1" s="1"/>
  <c r="V107" i="1" a="1"/>
  <c r="V107" i="1" s="1"/>
  <c r="U107" i="1"/>
  <c r="T107" i="1"/>
  <c r="S107" i="1" a="1"/>
  <c r="S107" i="1" s="1"/>
  <c r="V106" i="1" a="1"/>
  <c r="V106" i="1" s="1"/>
  <c r="U106" i="1"/>
  <c r="T106" i="1"/>
  <c r="S106" i="1" a="1"/>
  <c r="S106" i="1" s="1"/>
  <c r="V105" i="1" a="1"/>
  <c r="V105" i="1" s="1"/>
  <c r="U105" i="1"/>
  <c r="T105" i="1"/>
  <c r="S105" i="1" a="1"/>
  <c r="S105" i="1" s="1"/>
  <c r="V104" i="1" a="1"/>
  <c r="V104" i="1" s="1"/>
  <c r="U104" i="1"/>
  <c r="T104" i="1"/>
  <c r="S104" i="1" a="1"/>
  <c r="S104" i="1" s="1"/>
  <c r="V103" i="1" a="1"/>
  <c r="V103" i="1" s="1"/>
  <c r="U103" i="1"/>
  <c r="T103" i="1"/>
  <c r="S103" i="1" a="1"/>
  <c r="S103" i="1" s="1"/>
  <c r="V102" i="1" a="1"/>
  <c r="V102" i="1" s="1"/>
  <c r="U102" i="1"/>
  <c r="T102" i="1"/>
  <c r="S102" i="1" a="1"/>
  <c r="S102" i="1" s="1"/>
  <c r="V101" i="1" a="1"/>
  <c r="V101" i="1" s="1"/>
  <c r="U101" i="1"/>
  <c r="T101" i="1"/>
  <c r="S101" i="1" a="1"/>
  <c r="S101" i="1" s="1"/>
  <c r="V100" i="1" a="1"/>
  <c r="V100" i="1" s="1"/>
  <c r="U100" i="1"/>
  <c r="T100" i="1"/>
  <c r="S100" i="1" a="1"/>
  <c r="S100" i="1" s="1"/>
  <c r="V99" i="1" a="1"/>
  <c r="V99" i="1" s="1"/>
  <c r="U99" i="1"/>
  <c r="T99" i="1"/>
  <c r="S99" i="1" a="1"/>
  <c r="S99" i="1" s="1"/>
  <c r="V98" i="1" a="1"/>
  <c r="V98" i="1" s="1"/>
  <c r="U98" i="1"/>
  <c r="T98" i="1"/>
  <c r="S98" i="1" a="1"/>
  <c r="S98" i="1" s="1"/>
  <c r="V97" i="1" a="1"/>
  <c r="V97" i="1" s="1"/>
  <c r="U97" i="1"/>
  <c r="T97" i="1"/>
  <c r="S97" i="1" a="1"/>
  <c r="S97" i="1" s="1"/>
  <c r="V96" i="1" a="1"/>
  <c r="V96" i="1" s="1"/>
  <c r="U96" i="1"/>
  <c r="T96" i="1"/>
  <c r="S96" i="1" a="1"/>
  <c r="S96" i="1" s="1"/>
  <c r="V95" i="1" a="1"/>
  <c r="V95" i="1" s="1"/>
  <c r="U95" i="1"/>
  <c r="T95" i="1"/>
  <c r="S95" i="1" a="1"/>
  <c r="S95" i="1" s="1"/>
  <c r="V94" i="1" a="1"/>
  <c r="V94" i="1" s="1"/>
  <c r="U94" i="1"/>
  <c r="T94" i="1"/>
  <c r="S94" i="1" a="1"/>
  <c r="S94" i="1" s="1"/>
  <c r="V93" i="1" a="1"/>
  <c r="V93" i="1" s="1"/>
  <c r="U93" i="1"/>
  <c r="T93" i="1"/>
  <c r="S93" i="1" a="1"/>
  <c r="S93" i="1" s="1"/>
  <c r="V92" i="1" a="1"/>
  <c r="V92" i="1" s="1"/>
  <c r="U92" i="1"/>
  <c r="T92" i="1"/>
  <c r="S92" i="1" a="1"/>
  <c r="S92" i="1" s="1"/>
  <c r="V91" i="1" a="1"/>
  <c r="V91" i="1" s="1"/>
  <c r="U91" i="1"/>
  <c r="T91" i="1"/>
  <c r="S91" i="1" a="1"/>
  <c r="S91" i="1" s="1"/>
  <c r="V90" i="1" a="1"/>
  <c r="V90" i="1" s="1"/>
  <c r="U90" i="1"/>
  <c r="T90" i="1"/>
  <c r="S90" i="1" a="1"/>
  <c r="S90" i="1" s="1"/>
  <c r="V89" i="1" a="1"/>
  <c r="V89" i="1" s="1"/>
  <c r="U89" i="1"/>
  <c r="T89" i="1"/>
  <c r="S89" i="1" a="1"/>
  <c r="S89" i="1" s="1"/>
  <c r="V88" i="1" a="1"/>
  <c r="V88" i="1" s="1"/>
  <c r="U88" i="1"/>
  <c r="T88" i="1"/>
  <c r="S88" i="1" a="1"/>
  <c r="S88" i="1" s="1"/>
  <c r="V87" i="1" a="1"/>
  <c r="V87" i="1" s="1"/>
  <c r="U87" i="1"/>
  <c r="T87" i="1"/>
  <c r="S87" i="1" a="1"/>
  <c r="S87" i="1" s="1"/>
  <c r="V86" i="1" a="1"/>
  <c r="V86" i="1" s="1"/>
  <c r="U86" i="1"/>
  <c r="T86" i="1"/>
  <c r="S86" i="1" a="1"/>
  <c r="S86" i="1" s="1"/>
  <c r="V85" i="1" a="1"/>
  <c r="V85" i="1" s="1"/>
  <c r="U85" i="1"/>
  <c r="T85" i="1"/>
  <c r="S85" i="1" a="1"/>
  <c r="S85" i="1" s="1"/>
  <c r="V84" i="1" a="1"/>
  <c r="V84" i="1" s="1"/>
  <c r="U84" i="1"/>
  <c r="T84" i="1"/>
  <c r="S84" i="1" a="1"/>
  <c r="S84" i="1" s="1"/>
  <c r="V83" i="1" a="1"/>
  <c r="V83" i="1" s="1"/>
  <c r="U83" i="1"/>
  <c r="T83" i="1"/>
  <c r="S83" i="1" a="1"/>
  <c r="S83" i="1" s="1"/>
  <c r="V82" i="1" a="1"/>
  <c r="V82" i="1" s="1"/>
  <c r="U82" i="1"/>
  <c r="T82" i="1"/>
  <c r="S82" i="1" a="1"/>
  <c r="S82" i="1" s="1"/>
  <c r="V81" i="1" a="1"/>
  <c r="V81" i="1" s="1"/>
  <c r="U81" i="1"/>
  <c r="T81" i="1"/>
  <c r="S81" i="1" a="1"/>
  <c r="S81" i="1" s="1"/>
  <c r="V80" i="1" a="1"/>
  <c r="V80" i="1" s="1"/>
  <c r="U80" i="1"/>
  <c r="T80" i="1"/>
  <c r="S80" i="1" a="1"/>
  <c r="S80" i="1" s="1"/>
  <c r="V79" i="1" a="1"/>
  <c r="V79" i="1" s="1"/>
  <c r="U79" i="1"/>
  <c r="T79" i="1"/>
  <c r="S79" i="1" a="1"/>
  <c r="S79" i="1" s="1"/>
  <c r="V78" i="1" a="1"/>
  <c r="V78" i="1" s="1"/>
  <c r="U78" i="1"/>
  <c r="T78" i="1"/>
  <c r="S78" i="1" a="1"/>
  <c r="S78" i="1" s="1"/>
  <c r="V77" i="1" a="1"/>
  <c r="V77" i="1" s="1"/>
  <c r="U77" i="1"/>
  <c r="T77" i="1"/>
  <c r="S77" i="1" a="1"/>
  <c r="S77" i="1" s="1"/>
  <c r="V76" i="1" a="1"/>
  <c r="V76" i="1" s="1"/>
  <c r="U76" i="1"/>
  <c r="T76" i="1"/>
  <c r="S76" i="1" a="1"/>
  <c r="S76" i="1" s="1"/>
  <c r="V75" i="1" a="1"/>
  <c r="V75" i="1" s="1"/>
  <c r="U75" i="1"/>
  <c r="T75" i="1"/>
  <c r="S75" i="1" a="1"/>
  <c r="S75" i="1" s="1"/>
  <c r="V74" i="1" a="1"/>
  <c r="V74" i="1" s="1"/>
  <c r="U74" i="1"/>
  <c r="T74" i="1"/>
  <c r="S74" i="1" a="1"/>
  <c r="S74" i="1" s="1"/>
  <c r="V73" i="1" a="1"/>
  <c r="V73" i="1" s="1"/>
  <c r="U73" i="1"/>
  <c r="T73" i="1"/>
  <c r="S73" i="1" a="1"/>
  <c r="S73" i="1" s="1"/>
  <c r="V72" i="1" a="1"/>
  <c r="V72" i="1" s="1"/>
  <c r="U72" i="1"/>
  <c r="T72" i="1"/>
  <c r="S72" i="1" a="1"/>
  <c r="S72" i="1" s="1"/>
  <c r="V71" i="1" a="1"/>
  <c r="V71" i="1" s="1"/>
  <c r="U71" i="1"/>
  <c r="T71" i="1"/>
  <c r="S71" i="1" a="1"/>
  <c r="S71" i="1" s="1"/>
  <c r="V70" i="1" a="1"/>
  <c r="V70" i="1" s="1"/>
  <c r="U70" i="1"/>
  <c r="T70" i="1"/>
  <c r="S70" i="1" a="1"/>
  <c r="S70" i="1" s="1"/>
  <c r="V69" i="1" a="1"/>
  <c r="V69" i="1" s="1"/>
  <c r="U69" i="1"/>
  <c r="T69" i="1"/>
  <c r="S69" i="1" a="1"/>
  <c r="S69" i="1" s="1"/>
  <c r="V68" i="1" a="1"/>
  <c r="V68" i="1" s="1"/>
  <c r="U68" i="1"/>
  <c r="T68" i="1"/>
  <c r="S68" i="1" a="1"/>
  <c r="S68" i="1" s="1"/>
  <c r="V67" i="1" a="1"/>
  <c r="V67" i="1" s="1"/>
  <c r="U67" i="1"/>
  <c r="T67" i="1"/>
  <c r="S67" i="1" a="1"/>
  <c r="S67" i="1" s="1"/>
  <c r="V66" i="1" a="1"/>
  <c r="V66" i="1" s="1"/>
  <c r="U66" i="1"/>
  <c r="T66" i="1"/>
  <c r="S66" i="1" a="1"/>
  <c r="S66" i="1" s="1"/>
  <c r="V65" i="1" a="1"/>
  <c r="V65" i="1" s="1"/>
  <c r="U65" i="1"/>
  <c r="T65" i="1"/>
  <c r="S65" i="1" a="1"/>
  <c r="S65" i="1" s="1"/>
  <c r="V64" i="1" a="1"/>
  <c r="V64" i="1" s="1"/>
  <c r="U64" i="1"/>
  <c r="T64" i="1"/>
  <c r="S64" i="1" a="1"/>
  <c r="S64" i="1" s="1"/>
  <c r="V63" i="1" a="1"/>
  <c r="V63" i="1" s="1"/>
  <c r="U63" i="1"/>
  <c r="T63" i="1"/>
  <c r="S63" i="1" a="1"/>
  <c r="S63" i="1" s="1"/>
  <c r="V62" i="1" a="1"/>
  <c r="V62" i="1" s="1"/>
  <c r="U62" i="1"/>
  <c r="T62" i="1"/>
  <c r="S62" i="1" a="1"/>
  <c r="S62" i="1" s="1"/>
  <c r="V61" i="1" a="1"/>
  <c r="V61" i="1" s="1"/>
  <c r="U61" i="1"/>
  <c r="T61" i="1"/>
  <c r="S61" i="1" a="1"/>
  <c r="S61" i="1" s="1"/>
  <c r="V60" i="1" a="1"/>
  <c r="V60" i="1" s="1"/>
  <c r="U60" i="1"/>
  <c r="T60" i="1"/>
  <c r="S60" i="1" a="1"/>
  <c r="S60" i="1" s="1"/>
  <c r="V59" i="1" a="1"/>
  <c r="V59" i="1" s="1"/>
  <c r="U59" i="1"/>
  <c r="T59" i="1"/>
  <c r="S59" i="1" a="1"/>
  <c r="S59" i="1" s="1"/>
  <c r="V58" i="1" a="1"/>
  <c r="V58" i="1" s="1"/>
  <c r="U58" i="1"/>
  <c r="T58" i="1"/>
  <c r="S58" i="1" a="1"/>
  <c r="S58" i="1" s="1"/>
  <c r="V57" i="1" a="1"/>
  <c r="V57" i="1" s="1"/>
  <c r="U57" i="1"/>
  <c r="T57" i="1"/>
  <c r="S57" i="1" a="1"/>
  <c r="S57" i="1" s="1"/>
  <c r="V56" i="1" a="1"/>
  <c r="V56" i="1" s="1"/>
  <c r="U56" i="1"/>
  <c r="T56" i="1"/>
  <c r="S56" i="1" a="1"/>
  <c r="S56" i="1" s="1"/>
  <c r="V55" i="1" a="1"/>
  <c r="V55" i="1" s="1"/>
  <c r="U55" i="1"/>
  <c r="T55" i="1"/>
  <c r="S55" i="1" a="1"/>
  <c r="S55" i="1" s="1"/>
  <c r="V54" i="1" a="1"/>
  <c r="V54" i="1" s="1"/>
  <c r="U54" i="1"/>
  <c r="T54" i="1"/>
  <c r="S54" i="1" a="1"/>
  <c r="S54" i="1" s="1"/>
  <c r="V53" i="1" a="1"/>
  <c r="V53" i="1" s="1"/>
  <c r="U53" i="1"/>
  <c r="T53" i="1"/>
  <c r="S53" i="1" a="1"/>
  <c r="S53" i="1" s="1"/>
  <c r="V52" i="1" a="1"/>
  <c r="V52" i="1" s="1"/>
  <c r="U52" i="1"/>
  <c r="T52" i="1"/>
  <c r="S52" i="1" a="1"/>
  <c r="S52" i="1" s="1"/>
  <c r="V51" i="1" a="1"/>
  <c r="V51" i="1" s="1"/>
  <c r="U51" i="1"/>
  <c r="T51" i="1"/>
  <c r="S51" i="1" a="1"/>
  <c r="S51" i="1" s="1"/>
  <c r="V50" i="1" a="1"/>
  <c r="V50" i="1" s="1"/>
  <c r="U50" i="1"/>
  <c r="T50" i="1"/>
  <c r="S50" i="1" a="1"/>
  <c r="S50" i="1" s="1"/>
  <c r="V49" i="1" a="1"/>
  <c r="V49" i="1" s="1"/>
  <c r="U49" i="1"/>
  <c r="T49" i="1"/>
  <c r="S49" i="1" a="1"/>
  <c r="S49" i="1" s="1"/>
  <c r="V48" i="1" a="1"/>
  <c r="V48" i="1" s="1"/>
  <c r="U48" i="1"/>
  <c r="T48" i="1"/>
  <c r="S48" i="1" a="1"/>
  <c r="S48" i="1" s="1"/>
  <c r="V47" i="1" a="1"/>
  <c r="V47" i="1" s="1"/>
  <c r="U47" i="1"/>
  <c r="T47" i="1"/>
  <c r="S47" i="1" a="1"/>
  <c r="S47" i="1" s="1"/>
  <c r="V46" i="1" a="1"/>
  <c r="V46" i="1" s="1"/>
  <c r="U46" i="1"/>
  <c r="T46" i="1"/>
  <c r="S46" i="1" a="1"/>
  <c r="S46" i="1" s="1"/>
  <c r="V45" i="1" a="1"/>
  <c r="V45" i="1" s="1"/>
  <c r="U45" i="1"/>
  <c r="T45" i="1"/>
  <c r="S45" i="1" a="1"/>
  <c r="S45" i="1" s="1"/>
  <c r="V44" i="1" a="1"/>
  <c r="V44" i="1" s="1"/>
  <c r="U44" i="1"/>
  <c r="T44" i="1"/>
  <c r="S44" i="1" a="1"/>
  <c r="S44" i="1" s="1"/>
  <c r="V43" i="1" a="1"/>
  <c r="V43" i="1" s="1"/>
  <c r="U43" i="1"/>
  <c r="T43" i="1"/>
  <c r="S43" i="1" a="1"/>
  <c r="S43" i="1" s="1"/>
  <c r="V42" i="1" a="1"/>
  <c r="V42" i="1" s="1"/>
  <c r="U42" i="1"/>
  <c r="T42" i="1"/>
  <c r="S42" i="1" a="1"/>
  <c r="S42" i="1" s="1"/>
  <c r="V41" i="1" a="1"/>
  <c r="V41" i="1" s="1"/>
  <c r="U41" i="1"/>
  <c r="T41" i="1"/>
  <c r="S41" i="1" a="1"/>
  <c r="S41" i="1" s="1"/>
  <c r="V40" i="1" a="1"/>
  <c r="V40" i="1" s="1"/>
  <c r="U40" i="1"/>
  <c r="T40" i="1"/>
  <c r="S40" i="1" a="1"/>
  <c r="S40" i="1" s="1"/>
  <c r="V39" i="1" a="1"/>
  <c r="V39" i="1" s="1"/>
  <c r="U39" i="1"/>
  <c r="T39" i="1"/>
  <c r="S39" i="1" a="1"/>
  <c r="S39" i="1" s="1"/>
  <c r="V38" i="1" a="1"/>
  <c r="V38" i="1" s="1"/>
  <c r="U38" i="1"/>
  <c r="T38" i="1"/>
  <c r="S38" i="1" a="1"/>
  <c r="S38" i="1" s="1"/>
  <c r="V37" i="1" a="1"/>
  <c r="V37" i="1" s="1"/>
  <c r="U37" i="1"/>
  <c r="T37" i="1"/>
  <c r="S37" i="1" a="1"/>
  <c r="S37" i="1" s="1"/>
  <c r="V36" i="1" a="1"/>
  <c r="V36" i="1" s="1"/>
  <c r="U36" i="1"/>
  <c r="T36" i="1"/>
  <c r="S36" i="1" a="1"/>
  <c r="S36" i="1" s="1"/>
  <c r="V35" i="1" a="1"/>
  <c r="V35" i="1" s="1"/>
  <c r="U35" i="1"/>
  <c r="T35" i="1"/>
  <c r="S35" i="1" a="1"/>
  <c r="S35" i="1" s="1"/>
  <c r="V34" i="1" a="1"/>
  <c r="V34" i="1" s="1"/>
  <c r="U34" i="1"/>
  <c r="T34" i="1"/>
  <c r="S34" i="1" a="1"/>
  <c r="S34" i="1" s="1"/>
  <c r="V33" i="1" a="1"/>
  <c r="V33" i="1" s="1"/>
  <c r="U33" i="1"/>
  <c r="T33" i="1"/>
  <c r="S33" i="1" a="1"/>
  <c r="S33" i="1" s="1"/>
  <c r="V32" i="1" a="1"/>
  <c r="V32" i="1" s="1"/>
  <c r="U32" i="1"/>
  <c r="T32" i="1"/>
  <c r="S32" i="1" a="1"/>
  <c r="S32" i="1" s="1"/>
  <c r="V31" i="1" a="1"/>
  <c r="V31" i="1" s="1"/>
  <c r="U31" i="1"/>
  <c r="T31" i="1"/>
  <c r="S31" i="1" a="1"/>
  <c r="S31" i="1" s="1"/>
  <c r="V30" i="1" a="1"/>
  <c r="V30" i="1" s="1"/>
  <c r="U30" i="1"/>
  <c r="T30" i="1"/>
  <c r="S30" i="1" a="1"/>
  <c r="S30" i="1" s="1"/>
  <c r="V29" i="1" a="1"/>
  <c r="V29" i="1" s="1"/>
  <c r="U29" i="1"/>
  <c r="T29" i="1"/>
  <c r="S29" i="1" a="1"/>
  <c r="S29" i="1" s="1"/>
  <c r="V28" i="1" a="1"/>
  <c r="V28" i="1" s="1"/>
  <c r="U28" i="1"/>
  <c r="T28" i="1"/>
  <c r="S28" i="1" a="1"/>
  <c r="S28" i="1" s="1"/>
  <c r="V27" i="1" a="1"/>
  <c r="V27" i="1" s="1"/>
  <c r="U27" i="1"/>
  <c r="T27" i="1"/>
  <c r="S27" i="1" a="1"/>
  <c r="S27" i="1" s="1"/>
  <c r="V26" i="1" a="1"/>
  <c r="V26" i="1" s="1"/>
  <c r="U26" i="1"/>
  <c r="T26" i="1"/>
  <c r="S26" i="1" a="1"/>
  <c r="S26" i="1" s="1"/>
  <c r="V25" i="1" a="1"/>
  <c r="V25" i="1" s="1"/>
  <c r="U25" i="1"/>
  <c r="T25" i="1"/>
  <c r="S25" i="1" a="1"/>
  <c r="S25" i="1" s="1"/>
  <c r="V24" i="1" a="1"/>
  <c r="V24" i="1" s="1"/>
  <c r="U24" i="1"/>
  <c r="T24" i="1"/>
  <c r="S24" i="1" a="1"/>
  <c r="S24" i="1" s="1"/>
  <c r="V23" i="1" a="1"/>
  <c r="V23" i="1" s="1"/>
  <c r="U23" i="1"/>
  <c r="T23" i="1"/>
  <c r="S23" i="1" a="1"/>
  <c r="S23" i="1" s="1"/>
  <c r="V22" i="1" a="1"/>
  <c r="V22" i="1" s="1"/>
  <c r="U22" i="1"/>
  <c r="T22" i="1"/>
  <c r="S22" i="1" a="1"/>
  <c r="S22" i="1" s="1"/>
  <c r="V21" i="1" a="1"/>
  <c r="V21" i="1" s="1"/>
  <c r="U21" i="1"/>
  <c r="T21" i="1"/>
  <c r="S21" i="1" a="1"/>
  <c r="S21" i="1" s="1"/>
  <c r="V20" i="1" a="1"/>
  <c r="V20" i="1" s="1"/>
  <c r="U20" i="1"/>
  <c r="T20" i="1"/>
  <c r="S20" i="1" a="1"/>
  <c r="S20" i="1" s="1"/>
  <c r="V19" i="1" a="1"/>
  <c r="V19" i="1" s="1"/>
  <c r="U19" i="1"/>
  <c r="T19" i="1"/>
  <c r="S19" i="1" a="1"/>
  <c r="S19" i="1" s="1"/>
  <c r="V18" i="1" a="1"/>
  <c r="V18" i="1" s="1"/>
  <c r="U18" i="1"/>
  <c r="T18" i="1"/>
  <c r="S18" i="1" a="1"/>
  <c r="S18" i="1" s="1"/>
  <c r="V17" i="1" a="1"/>
  <c r="V17" i="1" s="1"/>
  <c r="U17" i="1"/>
  <c r="T17" i="1"/>
  <c r="S17" i="1" a="1"/>
  <c r="S17" i="1" s="1"/>
  <c r="V16" i="1" a="1"/>
  <c r="V16" i="1" s="1"/>
  <c r="U16" i="1"/>
  <c r="T16" i="1"/>
  <c r="S16" i="1" a="1"/>
  <c r="S16" i="1" s="1"/>
  <c r="V15" i="1" a="1"/>
  <c r="V15" i="1" s="1"/>
  <c r="U15" i="1"/>
  <c r="T15" i="1"/>
  <c r="S15" i="1" a="1"/>
  <c r="S15" i="1" s="1"/>
  <c r="V14" i="1" a="1"/>
  <c r="V14" i="1" s="1"/>
  <c r="U14" i="1"/>
  <c r="T14" i="1"/>
  <c r="S14" i="1" a="1"/>
  <c r="S14" i="1" s="1"/>
  <c r="V13" i="1" a="1"/>
  <c r="V13" i="1" s="1"/>
  <c r="U13" i="1"/>
  <c r="T13" i="1"/>
  <c r="S13" i="1" a="1"/>
  <c r="S13" i="1" s="1"/>
  <c r="V12" i="1" a="1"/>
  <c r="V12" i="1" s="1"/>
  <c r="U12" i="1"/>
  <c r="T12" i="1"/>
  <c r="S12" i="1" a="1"/>
  <c r="S12" i="1" s="1"/>
  <c r="V11" i="1" a="1"/>
  <c r="V11" i="1" s="1"/>
  <c r="U11" i="1"/>
  <c r="T11" i="1"/>
  <c r="S11" i="1" a="1"/>
  <c r="S11" i="1" s="1"/>
  <c r="V10" i="1" a="1"/>
  <c r="V10" i="1" s="1"/>
  <c r="U10" i="1"/>
  <c r="T10" i="1"/>
  <c r="S10" i="1" a="1"/>
  <c r="S10" i="1" s="1"/>
  <c r="V9" i="1" a="1"/>
  <c r="V9" i="1" s="1"/>
  <c r="U9" i="1"/>
  <c r="T9" i="1"/>
  <c r="S9" i="1" a="1"/>
  <c r="S9" i="1" s="1"/>
  <c r="V8" i="1" a="1"/>
  <c r="V8" i="1" s="1"/>
  <c r="U8" i="1"/>
  <c r="T8" i="1"/>
  <c r="S8" i="1" a="1"/>
  <c r="S8" i="1" s="1"/>
  <c r="V7" i="1" a="1"/>
  <c r="V7" i="1" s="1"/>
  <c r="U7" i="1"/>
  <c r="T7" i="1"/>
  <c r="S7" i="1" a="1"/>
  <c r="S7" i="1" s="1"/>
  <c r="V6" i="1" a="1"/>
  <c r="V6" i="1" s="1"/>
  <c r="U6" i="1"/>
  <c r="T6" i="1"/>
  <c r="S6" i="1" a="1"/>
  <c r="S6" i="1" s="1"/>
  <c r="V5" i="1" a="1"/>
  <c r="V5" i="1" s="1"/>
  <c r="U5" i="1"/>
  <c r="T5" i="1"/>
  <c r="S5" i="1" a="1"/>
  <c r="S5" i="1" s="1"/>
  <c r="V4" i="1" a="1"/>
  <c r="V4" i="1" s="1"/>
  <c r="T4" i="1"/>
  <c r="U4" i="1"/>
  <c r="M109" i="1" l="1"/>
  <c r="K109" i="1"/>
  <c r="J109" i="1"/>
  <c r="I109" i="1"/>
  <c r="H109" i="1"/>
  <c r="G109" i="1"/>
  <c r="F109"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N109" i="1" l="1"/>
  <c r="S4" i="1" a="1"/>
  <c r="S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<sst xmlns="http://schemas.openxmlformats.org/spreadsheetml/2006/main" count="1289" uniqueCount="29">
  <si>
    <t>1st Tie breaker</t>
  </si>
  <si>
    <t>2nd Tie breaker</t>
  </si>
  <si>
    <t>3rd Tie Breaker</t>
  </si>
  <si>
    <t># Teams</t>
  </si>
  <si>
    <t>1 =       Waiver on File</t>
  </si>
  <si>
    <t>Team Names</t>
  </si>
  <si>
    <t>Most Events Fished</t>
  </si>
  <si>
    <t>dnf</t>
  </si>
  <si>
    <t>Team of Year &amp; Team of Year Runnerup both receive a BYE for the Fishoff</t>
  </si>
  <si>
    <t>Cave Run Scot Crk</t>
  </si>
  <si>
    <t xml:space="preserve">Both T.O.Y. Anglers do not Fish during the Fishoff.     The Top 30 Positions after the TOY  places will compete during the Fishoff.      The remainingNational Bids will be awarded to the remaining places. </t>
  </si>
  <si>
    <t>Green River</t>
  </si>
  <si>
    <t>Barren River</t>
  </si>
  <si>
    <t xml:space="preserve">Taylorsville Possum </t>
  </si>
  <si>
    <t>Laurel Lake  Grove</t>
  </si>
  <si>
    <t>104/2025</t>
  </si>
  <si>
    <t>Cumberland Burnside</t>
  </si>
  <si>
    <t>Cumberland Halcomb</t>
  </si>
  <si>
    <t>2026 Fishoff</t>
  </si>
  <si>
    <t xml:space="preserve"> Best 2 Events</t>
  </si>
  <si>
    <t>Best 10 of 12 Events</t>
  </si>
  <si>
    <t>Nolin Lake   Moutadier</t>
  </si>
  <si>
    <t>Ohio Rv Pt Park</t>
  </si>
  <si>
    <t>Woods Creek</t>
  </si>
  <si>
    <t>Oh River Maysville</t>
  </si>
  <si>
    <t>Best Finish of 12 Events</t>
  </si>
  <si>
    <r>
      <t>Teams are Required to have a Libility Release Waiver on File to be Eligible for Advancing to</t>
    </r>
    <r>
      <rPr>
        <b/>
        <u/>
        <sz val="11"/>
        <color rgb="FFFF0000"/>
        <rFont val="Arial"/>
        <family val="2"/>
      </rPr>
      <t xml:space="preserve"> KY SAF Tm Trl:</t>
    </r>
    <r>
      <rPr>
        <b/>
        <sz val="11"/>
        <color rgb="FFFFFF00"/>
        <rFont val="Arial"/>
        <family val="2"/>
      </rPr>
      <t xml:space="preserve">  </t>
    </r>
    <r>
      <rPr>
        <b/>
        <sz val="11"/>
        <color theme="0"/>
        <rFont val="Arial"/>
        <family val="2"/>
      </rPr>
      <t xml:space="preserve"> </t>
    </r>
    <r>
      <rPr>
        <b/>
        <u/>
        <sz val="11"/>
        <color theme="0"/>
        <rFont val="Arial"/>
        <family val="2"/>
      </rPr>
      <t>All Teams are required to have a Waiver on File before they can Compete in any Event</t>
    </r>
  </si>
  <si>
    <t>Bonus Points     1st Event ONLY</t>
  </si>
  <si>
    <t>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</si>
</sst>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9" x14ac:knownFonts="1">
    <font>
      <sz val="11"/>
      <color theme="1"/>
      <name val="Aptos Narrow"/>
      <family val="2"/>
      <scheme val="minor"/>
    </font>
    <font>
      <b/>
      <sz val="20"/>
      <color rgb="FFFFFF00"/>
      <name val="Arial"/>
      <family val="2"/>
    </font>
    <font>
      <b/>
      <sz val="12"/>
      <color theme="0"/>
      <name val="Arial"/>
      <family val="2"/>
    </font>
    <font>
      <b/>
      <sz val="10"/>
      <color theme="0"/>
      <name val="Arial"/>
      <family val="2"/>
    </font>
    <font>
      <b/>
      <sz val="11"/>
      <color theme="0"/>
      <name val="Arial"/>
      <family val="2"/>
    </font>
    <font>
      <b/>
      <sz val="20"/>
      <color theme="0"/>
      <name val="Arial"/>
      <family val="2"/>
    </font>
    <font>
      <b/>
      <sz val="10"/>
      <color theme="0" tint="-4.9989318521683403E-2"/>
      <name val="Arial"/>
      <family val="2"/>
    </font>
    <font>
      <b/>
      <sz val="12"/>
      <color theme="0" tint="-4.9989318521683403E-2"/>
      <name val="Arial"/>
      <family val="2"/>
    </font>
    <font>
      <b/>
      <sz val="16"/>
      <color rgb="FFFFFF00"/>
      <name val="Arial"/>
      <family val="2"/>
    </font>
    <font>
      <b/>
      <sz val="16"/>
      <color theme="0"/>
      <name val="Arial"/>
      <family val="2"/>
    </font>
    <font>
      <b/>
      <sz val="22"/>
      <name val="Arial"/>
      <family val="2"/>
    </font>
    <font>
      <b/>
      <sz val="16"/>
      <color rgb="FF000000"/>
      <name val="Arial"/>
      <family val="2"/>
    </font>
    <font>
      <b/>
      <sz val="16"/>
      <color theme="1"/>
      <name val="Aptos Narrow"/>
      <family val="2"/>
      <scheme val="minor"/>
    </font>
    <font>
      <b/>
      <sz val="16"/>
      <name val="Arial"/>
      <family val="2"/>
    </font>
    <font>
      <b/>
      <sz val="14"/>
      <color theme="0"/>
      <name val="Arial"/>
      <family val="2"/>
    </font>
    <font>
      <b/>
      <sz val="8"/>
      <color theme="1"/>
      <name val="Arial"/>
      <family val="2"/>
    </font>
    <font>
      <b/>
      <sz val="12"/>
      <color rgb="FFFFFF00"/>
      <name val="Arial"/>
      <family val="2"/>
    </font>
    <font>
      <b/>
      <sz val="12"/>
      <color rgb="FF002060"/>
      <name val="Arial"/>
      <family val="2"/>
    </font>
    <font>
      <sz val="10"/>
      <color rgb="FFFFFF00"/>
      <name val="Arial Black"/>
      <family val="2"/>
    </font>
    <font>
      <b/>
      <sz val="26"/>
      <color rgb="FFFFFF00"/>
      <name val="Arial"/>
      <family val="2"/>
    </font>
    <font>
      <sz val="26"/>
      <color rgb="FFFFFF00"/>
      <name val="Aptos Narrow"/>
      <family val="2"/>
      <scheme val="minor"/>
    </font>
    <font>
      <b/>
      <sz val="16"/>
      <color rgb="FFFFFF00"/>
      <name val="Aptos Narrow"/>
      <family val="2"/>
      <scheme val="minor"/>
    </font>
    <font>
      <b/>
      <sz val="14"/>
      <color rgb="FFFFFF00"/>
      <name val="Arial"/>
      <family val="2"/>
    </font>
    <font>
      <b/>
      <sz val="18"/>
      <color theme="1"/>
      <name val="Arial"/>
      <family val="2"/>
    </font>
    <font>
      <b/>
      <sz val="11"/>
      <color rgb="FF002060"/>
      <name val="Arial"/>
      <family val="2"/>
    </font>
    <font>
      <b/>
      <sz val="11"/>
      <color rgb="FFFFFF00"/>
      <name val="Arial"/>
      <family val="2"/>
    </font>
    <font>
      <b/>
      <u/>
      <sz val="11"/>
      <color rgb="FFFF0000"/>
      <name val="Arial"/>
      <family val="2"/>
    </font>
    <font>
      <b/>
      <u/>
      <sz val="11"/>
      <color theme="0"/>
      <name val="Arial"/>
      <family val="2"/>
    </font>
    <font>
      <b/>
      <sz val="10"/>
      <color rgb="FF002060"/>
      <name val="Arial"/>
      <family val="2"/>
    </font>
  </fonts>
  <fills count="12">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tint="-0.499984740745262"/>
        <bgColor indexed="64"/>
      </patternFill>
    </fill>
    <fill>
      <patternFill patternType="solid">
        <fgColor rgb="FFCCFF33"/>
        <bgColor indexed="64"/>
      </patternFill>
    </fill>
    <fill>
      <patternFill patternType="solid">
        <fgColor theme="5" tint="0.79998168889431442"/>
        <bgColor rgb="FF000000"/>
      </patternFill>
    </fill>
    <fill>
      <patternFill patternType="solid">
        <fgColor theme="9" tint="-0.499984740745262"/>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bgColor rgb="FF000000"/>
      </patternFill>
    </fill>
  </fills>
  <borders count="27">
    <border>
      <left/>
      <right/>
      <top/>
      <bottom/>
      <diagonal/>
    </border>
    <border>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thick">
        <color rgb="FFC00000"/>
      </right>
      <top style="thick">
        <color rgb="FFC00000"/>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bottom style="thick">
        <color rgb="FFFF0000"/>
      </bottom>
      <diagonal/>
    </border>
    <border>
      <left style="thick">
        <color rgb="FFC00000"/>
      </left>
      <right/>
      <top style="thick">
        <color theme="0"/>
      </top>
      <bottom style="thick">
        <color theme="0"/>
      </bottom>
      <diagonal/>
    </border>
    <border>
      <left/>
      <right style="thick">
        <color rgb="FFFF0000"/>
      </right>
      <top/>
      <bottom/>
      <diagonal/>
    </border>
    <border>
      <left/>
      <right style="thick">
        <color rgb="FFFF0000"/>
      </right>
      <top style="thick">
        <color rgb="FFFF0000"/>
      </top>
      <bottom/>
      <diagonal/>
    </border>
    <border>
      <left style="thick">
        <color rgb="FFCC6600"/>
      </left>
      <right style="thick">
        <color rgb="FFCC6600"/>
      </right>
      <top style="thick">
        <color rgb="FFCC6600"/>
      </top>
      <bottom style="thick">
        <color rgb="FFCC6600"/>
      </bottom>
      <diagonal/>
    </border>
    <border>
      <left style="thick">
        <color rgb="FFC00000"/>
      </left>
      <right/>
      <top style="thick">
        <color rgb="FFC00000"/>
      </top>
      <bottom style="thick">
        <color rgb="FFC00000"/>
      </bottom>
      <diagonal/>
    </border>
    <border>
      <left/>
      <right style="thick">
        <color rgb="FFFF0000"/>
      </right>
      <top/>
      <bottom style="thick">
        <color rgb="FFFF0000"/>
      </bottom>
      <diagonal/>
    </border>
    <border>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
      <left/>
      <right style="thick">
        <color rgb="FFCC6600"/>
      </right>
      <top style="thick">
        <color rgb="FFCC6600"/>
      </top>
      <bottom style="thick">
        <color rgb="FFCC6600"/>
      </bottom>
      <diagonal/>
    </border>
    <border>
      <left/>
      <right/>
      <top style="thick">
        <color rgb="FFC00000"/>
      </top>
      <bottom style="thick">
        <color rgb="FFC00000"/>
      </bottom>
      <diagonal/>
    </border>
    <border>
      <left style="thick">
        <color rgb="FFC00000"/>
      </left>
      <right/>
      <top/>
      <bottom style="thick">
        <color rgb="FFC00000"/>
      </bottom>
      <diagonal/>
    </border>
    <border>
      <left/>
      <right style="thick">
        <color rgb="FFC00000"/>
      </right>
      <top/>
      <bottom style="thick">
        <color rgb="FFC00000"/>
      </bottom>
      <diagonal/>
    </border>
    <border>
      <left style="thick">
        <color rgb="FFC00000"/>
      </left>
      <right style="thick">
        <color rgb="FFC00000"/>
      </right>
      <top/>
      <bottom/>
      <diagonal/>
    </border>
    <border>
      <left style="thick">
        <color rgb="FFFF0000"/>
      </left>
      <right style="thick">
        <color rgb="FFFF0000"/>
      </right>
      <top/>
      <bottom/>
      <diagonal/>
    </border>
    <border>
      <left style="thick">
        <color rgb="FFC00000"/>
      </left>
      <right style="double">
        <color rgb="FFC00000"/>
      </right>
      <top style="thick">
        <color rgb="FFC00000"/>
      </top>
      <bottom style="double">
        <color rgb="FFC00000"/>
      </bottom>
      <diagonal/>
    </border>
    <border>
      <left style="double">
        <color theme="0"/>
      </left>
      <right style="double">
        <color theme="0"/>
      </right>
      <top style="double">
        <color theme="0"/>
      </top>
      <bottom style="double">
        <color theme="0"/>
      </bottom>
      <diagonal/>
    </border>
    <border>
      <left/>
      <right/>
      <top/>
      <bottom style="thick">
        <color rgb="FFC00000"/>
      </bottom>
      <diagonal/>
    </border>
    <border>
      <left/>
      <right/>
      <top/>
      <bottom style="thick">
        <color rgb="FFCC6600"/>
      </bottom>
      <diagonal/>
    </border>
    <border>
      <left/>
      <right style="thick">
        <color rgb="FFFF0000"/>
      </right>
      <top/>
      <bottom style="thick">
        <color rgb="FFC00000"/>
      </bottom>
      <diagonal/>
    </border>
  </borders>
  <cellStyleXfs count="1">
    <xf numFmtId="0" fontId="0" fillId="0" borderId="0"/>
  </cellStyleXfs>
  <cellXfs count="75">
    <xf numFmtId="0" fontId="0" fillId="0" borderId="0" xfId="0"/>
    <xf numFmtId="0" fontId="6" fillId="2" borderId="0" xfId="0" applyFont="1" applyFill="1" applyAlignment="1">
      <alignment horizontal="center" vertical="center" wrapText="1"/>
    </xf>
    <xf numFmtId="0" fontId="7" fillId="3" borderId="0" xfId="0" applyFont="1" applyFill="1" applyAlignment="1">
      <alignment horizontal="center" vertical="center"/>
    </xf>
    <xf numFmtId="0" fontId="9" fillId="2" borderId="8" xfId="0" applyFont="1" applyFill="1" applyBorder="1" applyAlignment="1">
      <alignment horizontal="center" vertical="center"/>
    </xf>
    <xf numFmtId="0" fontId="11" fillId="6" borderId="3" xfId="0" applyFont="1" applyFill="1" applyBorder="1" applyAlignment="1">
      <alignment horizontal="center" vertical="center"/>
    </xf>
    <xf numFmtId="0" fontId="14" fillId="3" borderId="2" xfId="0" applyFont="1" applyFill="1" applyBorder="1" applyAlignment="1">
      <alignment horizontal="center" vertical="center"/>
    </xf>
    <xf numFmtId="0" fontId="0" fillId="0" borderId="5" xfId="0" applyBorder="1"/>
    <xf numFmtId="0" fontId="15" fillId="5" borderId="5" xfId="0" applyFont="1" applyFill="1" applyBorder="1" applyAlignment="1">
      <alignment horizontal="center" vertical="center" wrapText="1"/>
    </xf>
    <xf numFmtId="0" fontId="3" fillId="2" borderId="8" xfId="0" applyFont="1" applyFill="1" applyBorder="1" applyAlignment="1">
      <alignment horizontal="center" vertical="center"/>
    </xf>
    <xf numFmtId="0" fontId="4"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9" fillId="7" borderId="11" xfId="0" applyFont="1" applyFill="1" applyBorder="1" applyAlignment="1">
      <alignment horizontal="center" vertical="center"/>
    </xf>
    <xf numFmtId="0" fontId="3" fillId="3" borderId="7" xfId="0" applyFont="1" applyFill="1" applyBorder="1" applyAlignment="1">
      <alignment horizontal="center" vertical="center" wrapText="1"/>
    </xf>
    <xf numFmtId="0" fontId="0" fillId="4" borderId="16" xfId="0" applyFill="1" applyBorder="1"/>
    <xf numFmtId="0" fontId="11" fillId="6" borderId="4" xfId="0" applyFont="1" applyFill="1" applyBorder="1" applyAlignment="1">
      <alignment horizontal="center" vertical="center"/>
    </xf>
    <xf numFmtId="0" fontId="11" fillId="6" borderId="12" xfId="0" applyFont="1" applyFill="1" applyBorder="1" applyAlignment="1">
      <alignment horizontal="center" vertical="center"/>
    </xf>
    <xf numFmtId="0" fontId="9" fillId="3" borderId="11" xfId="0" applyFont="1" applyFill="1" applyBorder="1" applyAlignment="1">
      <alignment horizontal="center" vertical="center"/>
    </xf>
    <xf numFmtId="0" fontId="18" fillId="2" borderId="3" xfId="0" applyFont="1" applyFill="1" applyBorder="1" applyAlignment="1">
      <alignment horizontal="center"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0" xfId="0" applyFont="1" applyFill="1" applyBorder="1" applyAlignment="1">
      <alignment horizontal="center" vertical="center"/>
    </xf>
    <xf numFmtId="0" fontId="20" fillId="2" borderId="15" xfId="0" applyFont="1" applyFill="1" applyBorder="1"/>
    <xf numFmtId="0" fontId="19" fillId="2" borderId="0" xfId="0" applyFont="1" applyFill="1" applyAlignment="1">
      <alignment horizontal="center" vertical="center"/>
    </xf>
    <xf numFmtId="0" fontId="20" fillId="2" borderId="0" xfId="0" applyFont="1" applyFill="1"/>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5" fillId="9" borderId="20" xfId="0" applyFont="1" applyFill="1" applyBorder="1" applyAlignment="1">
      <alignment horizontal="center" vertical="center"/>
    </xf>
    <xf numFmtId="0" fontId="0" fillId="9" borderId="2" xfId="0" applyFill="1" applyBorder="1"/>
    <xf numFmtId="0" fontId="5" fillId="9" borderId="2" xfId="0" applyFont="1" applyFill="1" applyBorder="1" applyAlignment="1">
      <alignment horizontal="center" vertical="center"/>
    </xf>
    <xf numFmtId="0" fontId="9" fillId="2" borderId="9" xfId="0" applyFont="1" applyFill="1" applyBorder="1" applyAlignment="1">
      <alignment horizontal="center" vertical="center" wrapText="1"/>
    </xf>
    <xf numFmtId="0" fontId="16" fillId="2" borderId="0" xfId="0" applyFont="1" applyFill="1" applyAlignment="1">
      <alignment vertical="center" wrapText="1"/>
    </xf>
    <xf numFmtId="0" fontId="22" fillId="4" borderId="16"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10" borderId="1" xfId="0" applyFont="1" applyFill="1" applyBorder="1" applyAlignment="1">
      <alignment horizontal="center" vertical="center" wrapText="1"/>
    </xf>
    <xf numFmtId="0" fontId="11" fillId="11" borderId="22" xfId="0" applyFont="1" applyFill="1" applyBorder="1" applyAlignment="1">
      <alignment horizontal="center" vertical="center"/>
    </xf>
    <xf numFmtId="14" fontId="16"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11" fillId="11" borderId="0" xfId="0" applyFont="1" applyFill="1" applyAlignment="1">
      <alignment horizontal="center" vertical="center"/>
    </xf>
    <xf numFmtId="0" fontId="18" fillId="2" borderId="0" xfId="0" applyFont="1" applyFill="1" applyAlignment="1">
      <alignment horizontal="center" vertical="center" wrapText="1"/>
    </xf>
    <xf numFmtId="0" fontId="23" fillId="10" borderId="23" xfId="0" applyFont="1" applyFill="1" applyBorder="1" applyAlignment="1">
      <alignment horizontal="center" vertical="center"/>
    </xf>
    <xf numFmtId="0" fontId="14" fillId="3" borderId="0" xfId="0" applyFont="1" applyFill="1" applyAlignment="1">
      <alignment horizontal="center" vertical="center"/>
    </xf>
    <xf numFmtId="1" fontId="8" fillId="4" borderId="16" xfId="0" applyNumberFormat="1" applyFont="1" applyFill="1" applyBorder="1" applyAlignment="1">
      <alignment horizontal="center" vertical="center"/>
    </xf>
    <xf numFmtId="0" fontId="24" fillId="10" borderId="11" xfId="0" applyFont="1" applyFill="1" applyBorder="1" applyAlignment="1">
      <alignment horizontal="center" vertical="center" wrapText="1"/>
    </xf>
    <xf numFmtId="164" fontId="2" fillId="9" borderId="6"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1" fontId="1" fillId="3" borderId="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5" fillId="9" borderId="6" xfId="0" applyFont="1" applyFill="1" applyBorder="1" applyAlignment="1">
      <alignment horizontal="center" vertical="center"/>
    </xf>
    <xf numFmtId="0" fontId="5" fillId="3" borderId="6" xfId="0" applyFont="1" applyFill="1" applyBorder="1" applyAlignment="1">
      <alignment horizontal="center" vertical="center"/>
    </xf>
    <xf numFmtId="164" fontId="2" fillId="3" borderId="6" xfId="0" applyNumberFormat="1" applyFont="1" applyFill="1" applyBorder="1" applyAlignment="1">
      <alignment vertical="center"/>
    </xf>
    <xf numFmtId="0" fontId="16" fillId="2" borderId="25" xfId="0" applyFont="1" applyFill="1" applyBorder="1" applyAlignment="1">
      <alignment vertical="center" wrapText="1"/>
    </xf>
    <xf numFmtId="0" fontId="28" fillId="5" borderId="6" xfId="0" applyFont="1" applyFill="1" applyBorder="1" applyAlignment="1">
      <alignment wrapText="1"/>
    </xf>
    <xf numFmtId="0" fontId="13" fillId="5" borderId="6" xfId="0" applyFont="1" applyFill="1" applyBorder="1" applyAlignment="1">
      <alignment horizontal="center" vertical="center" wrapText="1"/>
    </xf>
    <xf numFmtId="0" fontId="10" fillId="0" borderId="4" xfId="0" applyFont="1" applyBorder="1" applyAlignment="1">
      <alignment horizontal="center" vertical="center"/>
    </xf>
    <xf numFmtId="0" fontId="13" fillId="0" borderId="4" xfId="0" applyFont="1" applyBorder="1" applyAlignment="1">
      <alignment horizontal="right" vertical="center" wrapText="1"/>
    </xf>
    <xf numFmtId="0" fontId="12" fillId="0" borderId="4" xfId="0" applyFont="1" applyBorder="1" applyAlignment="1">
      <alignment horizontal="right" wrapText="1"/>
    </xf>
    <xf numFmtId="0" fontId="10" fillId="5" borderId="4" xfId="0" applyFont="1" applyFill="1" applyBorder="1" applyAlignment="1">
      <alignment horizontal="center" vertical="center"/>
    </xf>
    <xf numFmtId="0" fontId="2" fillId="8" borderId="12" xfId="0" applyFont="1" applyFill="1" applyBorder="1" applyAlignment="1">
      <alignment horizontal="center" wrapText="1"/>
    </xf>
    <xf numFmtId="0" fontId="2" fillId="8" borderId="17" xfId="0" applyFont="1" applyFill="1" applyBorder="1" applyAlignment="1">
      <alignment horizontal="center" wrapText="1"/>
    </xf>
    <xf numFmtId="0" fontId="2" fillId="8" borderId="3" xfId="0" applyFont="1" applyFill="1" applyBorder="1" applyAlignment="1">
      <alignment horizontal="center" wrapText="1"/>
    </xf>
    <xf numFmtId="0" fontId="15" fillId="5" borderId="2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21" fillId="3" borderId="0" xfId="0" applyFont="1" applyFill="1" applyAlignment="1">
      <alignment horizontal="center" wrapText="1"/>
    </xf>
    <xf numFmtId="0" fontId="16" fillId="7" borderId="12"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9"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6" xfId="0" applyFont="1" applyFill="1" applyBorder="1" applyAlignment="1">
      <alignment horizontal="center" vertical="center" wrapText="1"/>
    </xf>
  </cellXfs>
  <cellStyles count="1">
    <cellStyle name="Normal" xfId="0" builtinId="0"/>
  </cellStyles>
  <dxfs count="16">
    <dxf>
      <fill>
        <patternFill>
          <bgColor rgb="FFFF0000"/>
        </patternFill>
      </fill>
    </dxf>
    <dxf>
      <fill>
        <patternFill>
          <bgColor rgb="FF00B0F0"/>
        </patternFill>
      </fill>
    </dxf>
    <dxf>
      <fill>
        <patternFill>
          <bgColor rgb="FF00B0F0"/>
        </patternFill>
      </fill>
    </dxf>
    <dxf>
      <fill>
        <patternFill>
          <bgColor rgb="FFFF0000"/>
        </patternFill>
      </fill>
    </dxf>
    <dxf>
      <fill>
        <patternFill>
          <fgColor rgb="FFCCFF33"/>
          <bgColor rgb="FFCCFF33"/>
        </patternFill>
      </fill>
    </dxf>
    <dxf>
      <fill>
        <patternFill>
          <bgColor rgb="FF00B0F0"/>
        </patternFill>
      </fill>
    </dxf>
    <dxf>
      <fill>
        <patternFill>
          <bgColor rgb="FFFF0000"/>
        </patternFill>
      </fill>
    </dxf>
    <dxf>
      <fill>
        <patternFill>
          <fgColor rgb="FFCCFF33"/>
          <bgColor rgb="FFCCFF33"/>
        </patternFill>
      </fill>
    </dxf>
    <dxf>
      <fill>
        <patternFill>
          <bgColor rgb="FFCCFF33"/>
        </patternFill>
      </fill>
    </dxf>
    <dxf>
      <fill>
        <patternFill>
          <bgColor rgb="FFCCFF33"/>
        </patternFill>
      </fill>
    </dxf>
    <dxf>
      <fill>
        <patternFill>
          <bgColor rgb="FF00B0F0"/>
        </patternFill>
      </fill>
    </dxf>
    <dxf>
      <fill>
        <patternFill>
          <bgColor rgb="FFFF0000"/>
        </patternFill>
      </fill>
    </dxf>
    <dxf>
      <fill>
        <patternFill>
          <fgColor rgb="FFCCFF33"/>
          <bgColor rgb="FFCCFF33"/>
        </patternFill>
      </fill>
    </dxf>
    <dxf>
      <fill>
        <patternFill>
          <bgColor rgb="FFCCFF33"/>
        </patternFill>
      </fill>
    </dxf>
    <dxf>
      <fill>
        <patternFill>
          <fgColor rgb="FFCCFF33"/>
          <bgColor rgb="FFCCFF33"/>
        </patternFill>
      </fill>
    </dxf>
    <dxf>
      <fill>
        <patternFill>
          <bgColor rgb="FFCCFF33"/>
        </patternFill>
      </fill>
    </dxf>
  </dxfs>
  <tableStyles count="0" defaultTableStyle="TableStyleMedium2" defaultPivotStyle="PivotStyleLight16"/>
  <colors>
    <mruColors>
      <color rgb="FFCCFF33"/>
      <color rgb="FFCCFF66"/>
      <color rgb="FFE0EE26"/>
      <color rgb="FFFFCD2F"/>
      <color rgb="FFEB359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89D-1CBE-4F82-B238-BFA9208BE1B6}">
  <dimension ref="A1:AB111"/>
  <sheetViews>
    <sheetView tabSelected="1" workbookViewId="0">
      <pane xSplit="3" ySplit="3" topLeftCell="D4" activePane="bottomRight" state="frozen"/>
      <selection pane="topRight" activeCell="D1" sqref="D1"/>
      <selection pane="bottomLeft" activeCell="A4" sqref="A4"/>
      <selection pane="bottomRight" activeCell="N9" sqref="N9"/>
    </sheetView>
  </sheetViews>
  <sheetFormatPr defaultRowHeight="14.5" x14ac:dyDescent="0.35"/>
  <cols>
    <col min="1" max="1" width="4.453125" customWidth="1"/>
    <col min="2" max="2" width="6.6328125" customWidth="1"/>
    <col min="3" max="3" width="8.81640625" customWidth="1"/>
    <col min="4" max="4" width="26.453125" customWidth="1"/>
    <col min="5" max="5" width="24.453125" customWidth="1"/>
    <col min="6" max="6" width="11.81640625" customWidth="1"/>
    <col min="7" max="7" width="9.7265625" bestFit="1" customWidth="1"/>
    <col min="8" max="8" width="12.08984375" customWidth="1"/>
    <col min="9" max="9" width="11.1796875" bestFit="1" customWidth="1"/>
    <col min="10" max="10" width="11.81640625" customWidth="1"/>
    <col min="11" max="11" width="8.453125" customWidth="1"/>
    <col min="12" max="12" width="1.6328125" customWidth="1"/>
    <col min="13" max="13" width="14.08984375" customWidth="1"/>
    <col min="14" max="14" width="12.54296875" customWidth="1"/>
    <col min="15" max="18" width="11.26953125" customWidth="1"/>
    <col min="19" max="19" width="10.1796875" bestFit="1" customWidth="1"/>
    <col min="21" max="22" width="10.1796875" bestFit="1" customWidth="1"/>
    <col min="23" max="24" width="11.81640625" customWidth="1"/>
  </cols>
  <sheetData>
    <row r="1" spans="1:28" ht="29.5" customHeight="1" thickTop="1" thickBot="1" x14ac:dyDescent="0.55000000000000004">
      <c r="A1" s="32"/>
      <c r="B1" s="65"/>
      <c r="D1" s="71" t="s">
        <v>26</v>
      </c>
      <c r="E1" s="72"/>
      <c r="F1" s="54">
        <v>45913</v>
      </c>
      <c r="G1" s="54">
        <v>45927</v>
      </c>
      <c r="H1" s="54" t="s">
        <v>15</v>
      </c>
      <c r="I1" s="54">
        <v>45955</v>
      </c>
      <c r="J1" s="54">
        <v>45976</v>
      </c>
      <c r="K1" s="54">
        <v>46088</v>
      </c>
      <c r="L1" s="45"/>
      <c r="M1" s="54">
        <v>46103</v>
      </c>
      <c r="N1" s="54">
        <v>46116</v>
      </c>
      <c r="O1" s="46">
        <v>46130</v>
      </c>
      <c r="P1" s="46">
        <v>46144</v>
      </c>
      <c r="Q1" s="46">
        <v>46171</v>
      </c>
      <c r="R1" s="46">
        <v>46172</v>
      </c>
      <c r="S1" s="67"/>
      <c r="T1" s="67"/>
      <c r="U1" s="67"/>
      <c r="V1" s="67"/>
      <c r="W1" s="55"/>
      <c r="X1" s="34"/>
    </row>
    <row r="2" spans="1:28" ht="59.5" customHeight="1" thickTop="1" thickBot="1" x14ac:dyDescent="0.4">
      <c r="A2" s="32"/>
      <c r="B2" s="66"/>
      <c r="C2" s="56" t="s">
        <v>27</v>
      </c>
      <c r="D2" s="73"/>
      <c r="E2" s="74"/>
      <c r="F2" s="47" t="s">
        <v>9</v>
      </c>
      <c r="G2" s="47" t="s">
        <v>12</v>
      </c>
      <c r="H2" s="48" t="s">
        <v>16</v>
      </c>
      <c r="I2" s="47" t="s">
        <v>11</v>
      </c>
      <c r="J2" s="48" t="s">
        <v>13</v>
      </c>
      <c r="K2" s="47" t="s">
        <v>14</v>
      </c>
      <c r="L2" s="49"/>
      <c r="M2" s="47" t="s">
        <v>17</v>
      </c>
      <c r="N2" s="47" t="s">
        <v>21</v>
      </c>
      <c r="O2" s="47" t="s">
        <v>24</v>
      </c>
      <c r="P2" s="47" t="s">
        <v>23</v>
      </c>
      <c r="Q2" s="47" t="s">
        <v>22</v>
      </c>
      <c r="R2" s="47" t="s">
        <v>22</v>
      </c>
      <c r="S2" s="15"/>
      <c r="T2" s="9" t="s">
        <v>0</v>
      </c>
      <c r="U2" s="35" t="s">
        <v>1</v>
      </c>
      <c r="V2" s="11" t="s">
        <v>2</v>
      </c>
      <c r="W2" s="32" t="s">
        <v>18</v>
      </c>
      <c r="X2" s="37"/>
    </row>
    <row r="3" spans="1:28" ht="52.5" customHeight="1" thickTop="1" thickBot="1" x14ac:dyDescent="0.4">
      <c r="A3" s="1" t="s">
        <v>3</v>
      </c>
      <c r="B3" s="7" t="s">
        <v>4</v>
      </c>
      <c r="C3" s="57">
        <v>149</v>
      </c>
      <c r="D3" s="2" t="s">
        <v>28</v>
      </c>
      <c r="E3" s="14" t="s">
        <v>5</v>
      </c>
      <c r="F3" s="50">
        <v>1</v>
      </c>
      <c r="G3" s="51">
        <v>2</v>
      </c>
      <c r="H3" s="51">
        <v>3</v>
      </c>
      <c r="I3" s="51">
        <v>4</v>
      </c>
      <c r="J3" s="51">
        <v>5</v>
      </c>
      <c r="K3" s="51">
        <v>6</v>
      </c>
      <c r="L3" s="52"/>
      <c r="M3" s="53">
        <v>7</v>
      </c>
      <c r="N3" s="51">
        <v>8</v>
      </c>
      <c r="O3" s="53">
        <v>9</v>
      </c>
      <c r="P3" s="53">
        <v>10</v>
      </c>
      <c r="Q3" s="53">
        <v>11</v>
      </c>
      <c r="R3" s="53">
        <v>12</v>
      </c>
      <c r="S3" s="33" t="s">
        <v>20</v>
      </c>
      <c r="T3" s="10" t="s">
        <v>6</v>
      </c>
      <c r="U3" s="44" t="s">
        <v>25</v>
      </c>
      <c r="V3" s="12" t="s">
        <v>19</v>
      </c>
      <c r="W3" s="31"/>
      <c r="X3" s="38"/>
    </row>
    <row r="4" spans="1:28" ht="44" customHeight="1" thickTop="1" thickBot="1" x14ac:dyDescent="0.55000000000000004">
      <c r="A4" s="8">
        <v>1</v>
      </c>
      <c r="B4" s="58"/>
      <c r="C4" s="61">
        <f>B4+149</f>
        <v>149</v>
      </c>
      <c r="D4" s="59"/>
      <c r="E4" s="60"/>
      <c r="F4" s="16" t="s">
        <v>7</v>
      </c>
      <c r="G4" s="16" t="s">
        <v>7</v>
      </c>
      <c r="H4" s="16" t="s">
        <v>7</v>
      </c>
      <c r="I4" s="16" t="s">
        <v>7</v>
      </c>
      <c r="J4" s="16" t="s">
        <v>7</v>
      </c>
      <c r="K4" s="17" t="s">
        <v>7</v>
      </c>
      <c r="L4" s="28"/>
      <c r="M4" s="16" t="s">
        <v>7</v>
      </c>
      <c r="N4" s="16" t="s">
        <v>7</v>
      </c>
      <c r="O4" s="16" t="s">
        <v>7</v>
      </c>
      <c r="P4" s="16" t="s">
        <v>7</v>
      </c>
      <c r="Q4" s="16" t="s">
        <v>7</v>
      </c>
      <c r="R4" s="17" t="s">
        <v>7</v>
      </c>
      <c r="S4" s="43" t="e" cm="1">
        <f t="array" ref="S4">SUMPRODUCT(LARGE(F4:R4,{1,2,3,4,5,6,7,8,9,10}))+C4</f>
        <v>#NUM!</v>
      </c>
      <c r="T4" s="18">
        <f>COUNT(F4:R4)</f>
        <v>0</v>
      </c>
      <c r="U4" s="41">
        <f>MAX(F4:R4)</f>
        <v>0</v>
      </c>
      <c r="V4" s="13" t="e" cm="1">
        <f t="array" ref="V4">SUMPRODUCT(LARGE(F4:R4,{1,2}))</f>
        <v>#NUM!</v>
      </c>
      <c r="W4" s="36"/>
      <c r="X4" s="39"/>
      <c r="Z4" s="68" t="s">
        <v>8</v>
      </c>
      <c r="AA4" s="69"/>
      <c r="AB4" s="70"/>
    </row>
    <row r="5" spans="1:28" ht="44" customHeight="1" thickTop="1" thickBot="1" x14ac:dyDescent="0.55000000000000004">
      <c r="A5" s="8">
        <f>A4+1</f>
        <v>2</v>
      </c>
      <c r="B5" s="58"/>
      <c r="C5" s="61">
        <f t="shared" ref="C5:C68" si="0">B5+149</f>
        <v>149</v>
      </c>
      <c r="D5" s="59"/>
      <c r="E5" s="60"/>
      <c r="F5" s="16" t="s">
        <v>7</v>
      </c>
      <c r="G5" s="16" t="s">
        <v>7</v>
      </c>
      <c r="H5" s="16" t="s">
        <v>7</v>
      </c>
      <c r="I5" s="16" t="s">
        <v>7</v>
      </c>
      <c r="J5" s="16" t="s">
        <v>7</v>
      </c>
      <c r="K5" s="17" t="s">
        <v>7</v>
      </c>
      <c r="L5" s="28"/>
      <c r="M5" s="16" t="s">
        <v>7</v>
      </c>
      <c r="N5" s="16" t="s">
        <v>7</v>
      </c>
      <c r="O5" s="16" t="s">
        <v>7</v>
      </c>
      <c r="P5" s="16" t="s">
        <v>7</v>
      </c>
      <c r="Q5" s="16" t="s">
        <v>7</v>
      </c>
      <c r="R5" s="17" t="s">
        <v>7</v>
      </c>
      <c r="S5" s="43" t="e" cm="1">
        <f t="array" ref="S5">SUMPRODUCT(LARGE(F5:R5,{1,2,3,4,5,6,7,8,9,10}))+C5</f>
        <v>#NUM!</v>
      </c>
      <c r="T5" s="18">
        <f t="shared" ref="T5:T68" si="1">COUNT(F5:R5)</f>
        <v>0</v>
      </c>
      <c r="U5" s="41">
        <f t="shared" ref="U5:U68" si="2">MAX(F5:R5)</f>
        <v>0</v>
      </c>
      <c r="V5" s="13" t="e" cm="1">
        <f t="array" ref="V5">SUMPRODUCT(LARGE(F5:R5,{1,2}))</f>
        <v>#NUM!</v>
      </c>
      <c r="W5" s="19"/>
      <c r="X5" s="40"/>
      <c r="Z5" s="68"/>
      <c r="AA5" s="69"/>
      <c r="AB5" s="70"/>
    </row>
    <row r="6" spans="1:28" ht="44" customHeight="1" thickTop="1" thickBot="1" x14ac:dyDescent="0.55000000000000004">
      <c r="A6" s="8">
        <f t="shared" ref="A6:A69" si="3">A5+1</f>
        <v>3</v>
      </c>
      <c r="B6" s="58"/>
      <c r="C6" s="61">
        <f t="shared" si="0"/>
        <v>149</v>
      </c>
      <c r="D6" s="59"/>
      <c r="E6" s="60"/>
      <c r="F6" s="16" t="s">
        <v>7</v>
      </c>
      <c r="G6" s="16" t="s">
        <v>7</v>
      </c>
      <c r="H6" s="16" t="s">
        <v>7</v>
      </c>
      <c r="I6" s="16" t="s">
        <v>7</v>
      </c>
      <c r="J6" s="16" t="s">
        <v>7</v>
      </c>
      <c r="K6" s="17" t="s">
        <v>7</v>
      </c>
      <c r="L6" s="28"/>
      <c r="M6" s="4" t="s">
        <v>7</v>
      </c>
      <c r="N6" s="16" t="s">
        <v>7</v>
      </c>
      <c r="O6" s="16" t="s">
        <v>7</v>
      </c>
      <c r="P6" s="16" t="s">
        <v>7</v>
      </c>
      <c r="Q6" s="16" t="s">
        <v>7</v>
      </c>
      <c r="R6" s="16" t="s">
        <v>7</v>
      </c>
      <c r="S6" s="43" t="e" cm="1">
        <f t="array" ref="S6">SUMPRODUCT(LARGE(F6:R6,{1,2,3,4,5,6,7,8,9,10}))+C6</f>
        <v>#NUM!</v>
      </c>
      <c r="T6" s="18">
        <f t="shared" si="1"/>
        <v>0</v>
      </c>
      <c r="U6" s="41">
        <f t="shared" si="2"/>
        <v>0</v>
      </c>
      <c r="V6" s="13" t="e" cm="1">
        <f t="array" ref="V6">SUMPRODUCT(LARGE(F6:R6,{1,2}))</f>
        <v>#NUM!</v>
      </c>
      <c r="W6" s="20"/>
      <c r="X6" s="24"/>
      <c r="Z6" s="62" t="s">
        <v>10</v>
      </c>
      <c r="AA6" s="63"/>
      <c r="AB6" s="64"/>
    </row>
    <row r="7" spans="1:28" ht="44" customHeight="1" thickTop="1" thickBot="1" x14ac:dyDescent="0.55000000000000004">
      <c r="A7" s="8">
        <f t="shared" si="3"/>
        <v>4</v>
      </c>
      <c r="B7" s="58"/>
      <c r="C7" s="61">
        <f t="shared" si="0"/>
        <v>149</v>
      </c>
      <c r="D7" s="59"/>
      <c r="E7" s="60"/>
      <c r="F7" s="16" t="s">
        <v>7</v>
      </c>
      <c r="G7" s="16" t="s">
        <v>7</v>
      </c>
      <c r="H7" s="16" t="s">
        <v>7</v>
      </c>
      <c r="I7" s="16" t="s">
        <v>7</v>
      </c>
      <c r="J7" s="16" t="s">
        <v>7</v>
      </c>
      <c r="K7" s="17" t="s">
        <v>7</v>
      </c>
      <c r="L7" s="28"/>
      <c r="M7" s="4" t="s">
        <v>7</v>
      </c>
      <c r="N7" s="16" t="s">
        <v>7</v>
      </c>
      <c r="O7" s="16" t="s">
        <v>7</v>
      </c>
      <c r="P7" s="16" t="s">
        <v>7</v>
      </c>
      <c r="Q7" s="16" t="s">
        <v>7</v>
      </c>
      <c r="R7" s="16" t="s">
        <v>7</v>
      </c>
      <c r="S7" s="43" t="e" cm="1">
        <f t="array" ref="S7">SUMPRODUCT(LARGE(F7:R7,{1,2,3,4,5,6,7,8,9,10}))+C7</f>
        <v>#NUM!</v>
      </c>
      <c r="T7" s="18">
        <f t="shared" si="1"/>
        <v>0</v>
      </c>
      <c r="U7" s="41">
        <f t="shared" si="2"/>
        <v>0</v>
      </c>
      <c r="V7" s="13" t="e" cm="1">
        <f t="array" ref="V7">SUMPRODUCT(LARGE(F7:R7,{1,2}))</f>
        <v>#NUM!</v>
      </c>
      <c r="W7" s="21"/>
      <c r="X7" s="24"/>
      <c r="Z7" s="62"/>
      <c r="AA7" s="63"/>
      <c r="AB7" s="64"/>
    </row>
    <row r="8" spans="1:28" ht="44" customHeight="1" thickTop="1" thickBot="1" x14ac:dyDescent="0.55000000000000004">
      <c r="A8" s="8">
        <f t="shared" si="3"/>
        <v>5</v>
      </c>
      <c r="B8" s="58"/>
      <c r="C8" s="61">
        <f t="shared" si="0"/>
        <v>149</v>
      </c>
      <c r="D8" s="59"/>
      <c r="E8" s="60"/>
      <c r="F8" s="16" t="s">
        <v>7</v>
      </c>
      <c r="G8" s="16" t="s">
        <v>7</v>
      </c>
      <c r="H8" s="16" t="s">
        <v>7</v>
      </c>
      <c r="I8" s="16" t="s">
        <v>7</v>
      </c>
      <c r="J8" s="16" t="s">
        <v>7</v>
      </c>
      <c r="K8" s="17" t="s">
        <v>7</v>
      </c>
      <c r="L8" s="28"/>
      <c r="M8" s="4" t="s">
        <v>7</v>
      </c>
      <c r="N8" s="16" t="s">
        <v>7</v>
      </c>
      <c r="O8" s="16" t="s">
        <v>7</v>
      </c>
      <c r="P8" s="16" t="s">
        <v>7</v>
      </c>
      <c r="Q8" s="16" t="s">
        <v>7</v>
      </c>
      <c r="R8" s="16" t="s">
        <v>7</v>
      </c>
      <c r="S8" s="43" t="e" cm="1">
        <f t="array" ref="S8">SUMPRODUCT(LARGE(F8:R8,{1,2,3,4,5,6,7,8,9,10}))+C8</f>
        <v>#NUM!</v>
      </c>
      <c r="T8" s="18">
        <f t="shared" si="1"/>
        <v>0</v>
      </c>
      <c r="U8" s="41">
        <f t="shared" si="2"/>
        <v>0</v>
      </c>
      <c r="V8" s="13" t="e" cm="1">
        <f t="array" ref="V8">SUMPRODUCT(LARGE(F8:R8,{1,2}))</f>
        <v>#NUM!</v>
      </c>
      <c r="W8" s="21"/>
      <c r="X8" s="24"/>
      <c r="Z8" s="62"/>
      <c r="AA8" s="63"/>
      <c r="AB8" s="64"/>
    </row>
    <row r="9" spans="1:28" ht="44" customHeight="1" thickTop="1" thickBot="1" x14ac:dyDescent="0.55000000000000004">
      <c r="A9" s="8">
        <f t="shared" si="3"/>
        <v>6</v>
      </c>
      <c r="B9" s="58"/>
      <c r="C9" s="61">
        <f t="shared" si="0"/>
        <v>149</v>
      </c>
      <c r="D9" s="59"/>
      <c r="E9" s="60"/>
      <c r="F9" s="16" t="s">
        <v>7</v>
      </c>
      <c r="G9" s="16" t="s">
        <v>7</v>
      </c>
      <c r="H9" s="16" t="s">
        <v>7</v>
      </c>
      <c r="I9" s="16" t="s">
        <v>7</v>
      </c>
      <c r="J9" s="16" t="s">
        <v>7</v>
      </c>
      <c r="K9" s="17" t="s">
        <v>7</v>
      </c>
      <c r="L9" s="28"/>
      <c r="M9" s="4" t="s">
        <v>7</v>
      </c>
      <c r="N9" s="16" t="s">
        <v>7</v>
      </c>
      <c r="O9" s="16" t="s">
        <v>7</v>
      </c>
      <c r="P9" s="16" t="s">
        <v>7</v>
      </c>
      <c r="Q9" s="16" t="s">
        <v>7</v>
      </c>
      <c r="R9" s="16" t="s">
        <v>7</v>
      </c>
      <c r="S9" s="43" t="e" cm="1">
        <f t="array" ref="S9">SUMPRODUCT(LARGE(F9:R9,{1,2,3,4,5,6,7,8,9,10}))+C9</f>
        <v>#NUM!</v>
      </c>
      <c r="T9" s="18">
        <f t="shared" si="1"/>
        <v>0</v>
      </c>
      <c r="U9" s="41">
        <f t="shared" si="2"/>
        <v>0</v>
      </c>
      <c r="V9" s="13" t="e" cm="1">
        <f t="array" ref="V9">SUMPRODUCT(LARGE(F9:R9,{1,2}))</f>
        <v>#NUM!</v>
      </c>
      <c r="W9" s="21"/>
      <c r="X9" s="24"/>
      <c r="Z9" s="62"/>
      <c r="AA9" s="63"/>
      <c r="AB9" s="64"/>
    </row>
    <row r="10" spans="1:28" ht="44" customHeight="1" thickTop="1" thickBot="1" x14ac:dyDescent="0.55000000000000004">
      <c r="A10" s="8">
        <f t="shared" si="3"/>
        <v>7</v>
      </c>
      <c r="B10" s="58"/>
      <c r="C10" s="61">
        <f t="shared" si="0"/>
        <v>149</v>
      </c>
      <c r="D10" s="59"/>
      <c r="E10" s="60"/>
      <c r="F10" s="16" t="s">
        <v>7</v>
      </c>
      <c r="G10" s="16" t="s">
        <v>7</v>
      </c>
      <c r="H10" s="16" t="s">
        <v>7</v>
      </c>
      <c r="I10" s="16" t="s">
        <v>7</v>
      </c>
      <c r="J10" s="16" t="s">
        <v>7</v>
      </c>
      <c r="K10" s="17" t="s">
        <v>7</v>
      </c>
      <c r="L10" s="28"/>
      <c r="M10" s="4" t="s">
        <v>7</v>
      </c>
      <c r="N10" s="16" t="s">
        <v>7</v>
      </c>
      <c r="O10" s="16" t="s">
        <v>7</v>
      </c>
      <c r="P10" s="16" t="s">
        <v>7</v>
      </c>
      <c r="Q10" s="16" t="s">
        <v>7</v>
      </c>
      <c r="R10" s="16" t="s">
        <v>7</v>
      </c>
      <c r="S10" s="43" t="e" cm="1">
        <f t="array" ref="S10">SUMPRODUCT(LARGE(F10:R10,{1,2,3,4,5,6,7,8,9,10}))+C10</f>
        <v>#NUM!</v>
      </c>
      <c r="T10" s="18">
        <f t="shared" si="1"/>
        <v>0</v>
      </c>
      <c r="U10" s="41">
        <f t="shared" si="2"/>
        <v>0</v>
      </c>
      <c r="V10" s="13" t="e" cm="1">
        <f t="array" ref="V10">SUMPRODUCT(LARGE(F10:R10,{1,2}))</f>
        <v>#NUM!</v>
      </c>
      <c r="W10" s="21"/>
      <c r="X10" s="24"/>
    </row>
    <row r="11" spans="1:28" ht="44" customHeight="1" thickTop="1" thickBot="1" x14ac:dyDescent="0.55000000000000004">
      <c r="A11" s="8">
        <f t="shared" si="3"/>
        <v>8</v>
      </c>
      <c r="B11" s="58"/>
      <c r="C11" s="61">
        <f t="shared" si="0"/>
        <v>149</v>
      </c>
      <c r="D11" s="59"/>
      <c r="E11" s="60"/>
      <c r="F11" s="16" t="s">
        <v>7</v>
      </c>
      <c r="G11" s="16" t="s">
        <v>7</v>
      </c>
      <c r="H11" s="16" t="s">
        <v>7</v>
      </c>
      <c r="I11" s="16" t="s">
        <v>7</v>
      </c>
      <c r="J11" s="16" t="s">
        <v>7</v>
      </c>
      <c r="K11" s="17" t="s">
        <v>7</v>
      </c>
      <c r="L11" s="28"/>
      <c r="M11" s="4" t="s">
        <v>7</v>
      </c>
      <c r="N11" s="16" t="s">
        <v>7</v>
      </c>
      <c r="O11" s="16" t="s">
        <v>7</v>
      </c>
      <c r="P11" s="16" t="s">
        <v>7</v>
      </c>
      <c r="Q11" s="16" t="s">
        <v>7</v>
      </c>
      <c r="R11" s="16" t="s">
        <v>7</v>
      </c>
      <c r="S11" s="43" t="e" cm="1">
        <f t="array" ref="S11">SUMPRODUCT(LARGE(F11:R11,{1,2,3,4,5,6,7,8,9,10}))+C11</f>
        <v>#NUM!</v>
      </c>
      <c r="T11" s="18">
        <f t="shared" si="1"/>
        <v>0</v>
      </c>
      <c r="U11" s="41">
        <f t="shared" si="2"/>
        <v>0</v>
      </c>
      <c r="V11" s="13" t="e" cm="1">
        <f t="array" ref="V11">SUMPRODUCT(LARGE(F11:R11,{1,2}))</f>
        <v>#NUM!</v>
      </c>
      <c r="W11" s="21"/>
      <c r="X11" s="24"/>
    </row>
    <row r="12" spans="1:28" ht="44" customHeight="1" thickTop="1" thickBot="1" x14ac:dyDescent="0.55000000000000004">
      <c r="A12" s="8">
        <f t="shared" si="3"/>
        <v>9</v>
      </c>
      <c r="B12" s="58"/>
      <c r="C12" s="61">
        <f t="shared" si="0"/>
        <v>149</v>
      </c>
      <c r="D12" s="59"/>
      <c r="E12" s="60"/>
      <c r="F12" s="16" t="s">
        <v>7</v>
      </c>
      <c r="G12" s="16" t="s">
        <v>7</v>
      </c>
      <c r="H12" s="16" t="s">
        <v>7</v>
      </c>
      <c r="I12" s="16" t="s">
        <v>7</v>
      </c>
      <c r="J12" s="16" t="s">
        <v>7</v>
      </c>
      <c r="K12" s="17" t="s">
        <v>7</v>
      </c>
      <c r="L12" s="28"/>
      <c r="M12" s="4" t="s">
        <v>7</v>
      </c>
      <c r="N12" s="16" t="s">
        <v>7</v>
      </c>
      <c r="O12" s="16" t="s">
        <v>7</v>
      </c>
      <c r="P12" s="16" t="s">
        <v>7</v>
      </c>
      <c r="Q12" s="16" t="s">
        <v>7</v>
      </c>
      <c r="R12" s="16" t="s">
        <v>7</v>
      </c>
      <c r="S12" s="43" t="e" cm="1">
        <f t="array" ref="S12">SUMPRODUCT(LARGE(F12:R12,{1,2,3,4,5,6,7,8,9,10}))+C12</f>
        <v>#NUM!</v>
      </c>
      <c r="T12" s="18">
        <f t="shared" si="1"/>
        <v>0</v>
      </c>
      <c r="U12" s="41">
        <f t="shared" si="2"/>
        <v>0</v>
      </c>
      <c r="V12" s="13" t="e" cm="1">
        <f t="array" ref="V12">SUMPRODUCT(LARGE(F12:R12,{1,2}))</f>
        <v>#NUM!</v>
      </c>
      <c r="W12" s="21"/>
      <c r="X12" s="24"/>
    </row>
    <row r="13" spans="1:28" ht="44" customHeight="1" thickTop="1" thickBot="1" x14ac:dyDescent="0.55000000000000004">
      <c r="A13" s="8">
        <f t="shared" si="3"/>
        <v>10</v>
      </c>
      <c r="B13" s="58"/>
      <c r="C13" s="61">
        <f t="shared" si="0"/>
        <v>149</v>
      </c>
      <c r="D13" s="59"/>
      <c r="E13" s="60"/>
      <c r="F13" s="16" t="s">
        <v>7</v>
      </c>
      <c r="G13" s="16" t="s">
        <v>7</v>
      </c>
      <c r="H13" s="16" t="s">
        <v>7</v>
      </c>
      <c r="I13" s="16" t="s">
        <v>7</v>
      </c>
      <c r="J13" s="16" t="s">
        <v>7</v>
      </c>
      <c r="K13" s="17" t="s">
        <v>7</v>
      </c>
      <c r="L13" s="28"/>
      <c r="M13" s="4" t="s">
        <v>7</v>
      </c>
      <c r="N13" s="16" t="s">
        <v>7</v>
      </c>
      <c r="O13" s="16" t="s">
        <v>7</v>
      </c>
      <c r="P13" s="16" t="s">
        <v>7</v>
      </c>
      <c r="Q13" s="16" t="s">
        <v>7</v>
      </c>
      <c r="R13" s="16" t="s">
        <v>7</v>
      </c>
      <c r="S13" s="43" t="e" cm="1">
        <f t="array" ref="S13">SUMPRODUCT(LARGE(F13:R13,{1,2,3,4,5,6,7,8,9,10}))+C13</f>
        <v>#NUM!</v>
      </c>
      <c r="T13" s="18">
        <f t="shared" si="1"/>
        <v>0</v>
      </c>
      <c r="U13" s="41">
        <f t="shared" si="2"/>
        <v>0</v>
      </c>
      <c r="V13" s="13" t="e" cm="1">
        <f t="array" ref="V13">SUMPRODUCT(LARGE(F13:R13,{1,2}))</f>
        <v>#NUM!</v>
      </c>
      <c r="W13" s="21"/>
      <c r="X13" s="24"/>
    </row>
    <row r="14" spans="1:28" ht="44" customHeight="1" thickTop="1" thickBot="1" x14ac:dyDescent="0.55000000000000004">
      <c r="A14" s="8">
        <f t="shared" si="3"/>
        <v>11</v>
      </c>
      <c r="B14" s="58"/>
      <c r="C14" s="61">
        <f t="shared" si="0"/>
        <v>149</v>
      </c>
      <c r="D14" s="59"/>
      <c r="E14" s="60"/>
      <c r="F14" s="16" t="s">
        <v>7</v>
      </c>
      <c r="G14" s="16" t="s">
        <v>7</v>
      </c>
      <c r="H14" s="16" t="s">
        <v>7</v>
      </c>
      <c r="I14" s="16" t="s">
        <v>7</v>
      </c>
      <c r="J14" s="16" t="s">
        <v>7</v>
      </c>
      <c r="K14" s="17" t="s">
        <v>7</v>
      </c>
      <c r="L14" s="28"/>
      <c r="M14" s="4" t="s">
        <v>7</v>
      </c>
      <c r="N14" s="16" t="s">
        <v>7</v>
      </c>
      <c r="O14" s="16" t="s">
        <v>7</v>
      </c>
      <c r="P14" s="16" t="s">
        <v>7</v>
      </c>
      <c r="Q14" s="16" t="s">
        <v>7</v>
      </c>
      <c r="R14" s="16" t="s">
        <v>7</v>
      </c>
      <c r="S14" s="43" t="e" cm="1">
        <f t="array" ref="S14">SUMPRODUCT(LARGE(F14:R14,{1,2,3,4,5,6,7,8,9,10}))+C14</f>
        <v>#NUM!</v>
      </c>
      <c r="T14" s="18">
        <f t="shared" si="1"/>
        <v>0</v>
      </c>
      <c r="U14" s="41">
        <f t="shared" si="2"/>
        <v>0</v>
      </c>
      <c r="V14" s="13" t="e" cm="1">
        <f t="array" ref="V14">SUMPRODUCT(LARGE(F14:R14,{1,2}))</f>
        <v>#NUM!</v>
      </c>
      <c r="W14" s="21"/>
      <c r="X14" s="24"/>
    </row>
    <row r="15" spans="1:28" ht="44" customHeight="1" thickTop="1" thickBot="1" x14ac:dyDescent="0.55000000000000004">
      <c r="A15" s="8">
        <f t="shared" si="3"/>
        <v>12</v>
      </c>
      <c r="B15" s="58"/>
      <c r="C15" s="61">
        <f t="shared" si="0"/>
        <v>149</v>
      </c>
      <c r="D15" s="59"/>
      <c r="E15" s="60"/>
      <c r="F15" s="16" t="s">
        <v>7</v>
      </c>
      <c r="G15" s="16" t="s">
        <v>7</v>
      </c>
      <c r="H15" s="16" t="s">
        <v>7</v>
      </c>
      <c r="I15" s="16" t="s">
        <v>7</v>
      </c>
      <c r="J15" s="16" t="s">
        <v>7</v>
      </c>
      <c r="K15" s="17" t="s">
        <v>7</v>
      </c>
      <c r="L15" s="28"/>
      <c r="M15" s="4" t="s">
        <v>7</v>
      </c>
      <c r="N15" s="16" t="s">
        <v>7</v>
      </c>
      <c r="O15" s="16" t="s">
        <v>7</v>
      </c>
      <c r="P15" s="16" t="s">
        <v>7</v>
      </c>
      <c r="Q15" s="16" t="s">
        <v>7</v>
      </c>
      <c r="R15" s="16" t="s">
        <v>7</v>
      </c>
      <c r="S15" s="43" t="e" cm="1">
        <f t="array" ref="S15">SUMPRODUCT(LARGE(F15:R15,{1,2,3,4,5,6,7,8,9,10}))+C15</f>
        <v>#NUM!</v>
      </c>
      <c r="T15" s="18">
        <f t="shared" si="1"/>
        <v>0</v>
      </c>
      <c r="U15" s="41">
        <f t="shared" si="2"/>
        <v>0</v>
      </c>
      <c r="V15" s="13" t="e" cm="1">
        <f t="array" ref="V15">SUMPRODUCT(LARGE(F15:R15,{1,2}))</f>
        <v>#NUM!</v>
      </c>
      <c r="W15" s="21"/>
      <c r="X15" s="24"/>
    </row>
    <row r="16" spans="1:28" ht="44" customHeight="1" thickTop="1" thickBot="1" x14ac:dyDescent="0.55000000000000004">
      <c r="A16" s="8">
        <f t="shared" si="3"/>
        <v>13</v>
      </c>
      <c r="B16" s="58"/>
      <c r="C16" s="61">
        <f t="shared" si="0"/>
        <v>149</v>
      </c>
      <c r="D16" s="59"/>
      <c r="E16" s="60"/>
      <c r="F16" s="16" t="s">
        <v>7</v>
      </c>
      <c r="G16" s="16" t="s">
        <v>7</v>
      </c>
      <c r="H16" s="16" t="s">
        <v>7</v>
      </c>
      <c r="I16" s="16" t="s">
        <v>7</v>
      </c>
      <c r="J16" s="16" t="s">
        <v>7</v>
      </c>
      <c r="K16" s="17" t="s">
        <v>7</v>
      </c>
      <c r="L16" s="28"/>
      <c r="M16" s="4" t="s">
        <v>7</v>
      </c>
      <c r="N16" s="16" t="s">
        <v>7</v>
      </c>
      <c r="O16" s="16" t="s">
        <v>7</v>
      </c>
      <c r="P16" s="16" t="s">
        <v>7</v>
      </c>
      <c r="Q16" s="16" t="s">
        <v>7</v>
      </c>
      <c r="R16" s="16" t="s">
        <v>7</v>
      </c>
      <c r="S16" s="43" t="e" cm="1">
        <f t="array" ref="S16">SUMPRODUCT(LARGE(F16:R16,{1,2,3,4,5,6,7,8,9,10}))+C16</f>
        <v>#NUM!</v>
      </c>
      <c r="T16" s="18">
        <f t="shared" si="1"/>
        <v>0</v>
      </c>
      <c r="U16" s="41">
        <f t="shared" si="2"/>
        <v>0</v>
      </c>
      <c r="V16" s="13" t="e" cm="1">
        <f t="array" ref="V16">SUMPRODUCT(LARGE(F16:R16,{1,2}))</f>
        <v>#NUM!</v>
      </c>
      <c r="W16" s="21"/>
      <c r="X16" s="24"/>
    </row>
    <row r="17" spans="1:24" ht="44" customHeight="1" thickTop="1" thickBot="1" x14ac:dyDescent="0.55000000000000004">
      <c r="A17" s="8">
        <f t="shared" si="3"/>
        <v>14</v>
      </c>
      <c r="B17" s="58"/>
      <c r="C17" s="61">
        <f t="shared" si="0"/>
        <v>149</v>
      </c>
      <c r="D17" s="59"/>
      <c r="E17" s="60"/>
      <c r="F17" s="16" t="s">
        <v>7</v>
      </c>
      <c r="G17" s="16" t="s">
        <v>7</v>
      </c>
      <c r="H17" s="16" t="s">
        <v>7</v>
      </c>
      <c r="I17" s="16" t="s">
        <v>7</v>
      </c>
      <c r="J17" s="16" t="s">
        <v>7</v>
      </c>
      <c r="K17" s="17" t="s">
        <v>7</v>
      </c>
      <c r="L17" s="28"/>
      <c r="M17" s="4" t="s">
        <v>7</v>
      </c>
      <c r="N17" s="16" t="s">
        <v>7</v>
      </c>
      <c r="O17" s="16" t="s">
        <v>7</v>
      </c>
      <c r="P17" s="16" t="s">
        <v>7</v>
      </c>
      <c r="Q17" s="16" t="s">
        <v>7</v>
      </c>
      <c r="R17" s="16" t="s">
        <v>7</v>
      </c>
      <c r="S17" s="43" t="e" cm="1">
        <f t="array" ref="S17">SUMPRODUCT(LARGE(F17:R17,{1,2,3,4,5,6,7,8,9,10}))+C17</f>
        <v>#NUM!</v>
      </c>
      <c r="T17" s="18">
        <f t="shared" si="1"/>
        <v>0</v>
      </c>
      <c r="U17" s="41">
        <f t="shared" si="2"/>
        <v>0</v>
      </c>
      <c r="V17" s="13" t="e" cm="1">
        <f t="array" ref="V17">SUMPRODUCT(LARGE(F17:R17,{1,2}))</f>
        <v>#NUM!</v>
      </c>
      <c r="W17" s="21"/>
      <c r="X17" s="24"/>
    </row>
    <row r="18" spans="1:24" ht="44" customHeight="1" thickTop="1" thickBot="1" x14ac:dyDescent="0.55000000000000004">
      <c r="A18" s="8">
        <f t="shared" si="3"/>
        <v>15</v>
      </c>
      <c r="B18" s="58"/>
      <c r="C18" s="61">
        <f t="shared" si="0"/>
        <v>149</v>
      </c>
      <c r="D18" s="59"/>
      <c r="E18" s="60"/>
      <c r="F18" s="16" t="s">
        <v>7</v>
      </c>
      <c r="G18" s="16" t="s">
        <v>7</v>
      </c>
      <c r="H18" s="16" t="s">
        <v>7</v>
      </c>
      <c r="I18" s="16" t="s">
        <v>7</v>
      </c>
      <c r="J18" s="16" t="s">
        <v>7</v>
      </c>
      <c r="K18" s="17" t="s">
        <v>7</v>
      </c>
      <c r="L18" s="28"/>
      <c r="M18" s="4" t="s">
        <v>7</v>
      </c>
      <c r="N18" s="16" t="s">
        <v>7</v>
      </c>
      <c r="O18" s="16" t="s">
        <v>7</v>
      </c>
      <c r="P18" s="16" t="s">
        <v>7</v>
      </c>
      <c r="Q18" s="16" t="s">
        <v>7</v>
      </c>
      <c r="R18" s="16" t="s">
        <v>7</v>
      </c>
      <c r="S18" s="43" t="e" cm="1">
        <f t="array" ref="S18">SUMPRODUCT(LARGE(F18:R18,{1,2,3,4,5,6,7,8,9,10}))+C18</f>
        <v>#NUM!</v>
      </c>
      <c r="T18" s="18">
        <f t="shared" si="1"/>
        <v>0</v>
      </c>
      <c r="U18" s="41">
        <f t="shared" si="2"/>
        <v>0</v>
      </c>
      <c r="V18" s="13" t="e" cm="1">
        <f t="array" ref="V18">SUMPRODUCT(LARGE(F18:R18,{1,2}))</f>
        <v>#NUM!</v>
      </c>
      <c r="W18" s="21"/>
      <c r="X18" s="24"/>
    </row>
    <row r="19" spans="1:24" ht="44" customHeight="1" thickTop="1" thickBot="1" x14ac:dyDescent="0.55000000000000004">
      <c r="A19" s="8">
        <f t="shared" si="3"/>
        <v>16</v>
      </c>
      <c r="B19" s="58"/>
      <c r="C19" s="61">
        <f t="shared" si="0"/>
        <v>149</v>
      </c>
      <c r="D19" s="59"/>
      <c r="E19" s="60"/>
      <c r="F19" s="16" t="s">
        <v>7</v>
      </c>
      <c r="G19" s="16" t="s">
        <v>7</v>
      </c>
      <c r="H19" s="16" t="s">
        <v>7</v>
      </c>
      <c r="I19" s="16" t="s">
        <v>7</v>
      </c>
      <c r="J19" s="16" t="s">
        <v>7</v>
      </c>
      <c r="K19" s="17" t="s">
        <v>7</v>
      </c>
      <c r="L19" s="28"/>
      <c r="M19" s="4" t="s">
        <v>7</v>
      </c>
      <c r="N19" s="16" t="s">
        <v>7</v>
      </c>
      <c r="O19" s="16" t="s">
        <v>7</v>
      </c>
      <c r="P19" s="16" t="s">
        <v>7</v>
      </c>
      <c r="Q19" s="16" t="s">
        <v>7</v>
      </c>
      <c r="R19" s="16" t="s">
        <v>7</v>
      </c>
      <c r="S19" s="43" t="e" cm="1">
        <f t="array" ref="S19">SUMPRODUCT(LARGE(F19:R19,{1,2,3,4,5,6,7,8,9,10}))+C19</f>
        <v>#NUM!</v>
      </c>
      <c r="T19" s="18">
        <f t="shared" si="1"/>
        <v>0</v>
      </c>
      <c r="U19" s="41">
        <f t="shared" si="2"/>
        <v>0</v>
      </c>
      <c r="V19" s="13" t="e" cm="1">
        <f t="array" ref="V19">SUMPRODUCT(LARGE(F19:R19,{1,2}))</f>
        <v>#NUM!</v>
      </c>
      <c r="W19" s="21"/>
      <c r="X19" s="24"/>
    </row>
    <row r="20" spans="1:24" ht="44" customHeight="1" thickTop="1" thickBot="1" x14ac:dyDescent="0.55000000000000004">
      <c r="A20" s="8">
        <f t="shared" si="3"/>
        <v>17</v>
      </c>
      <c r="B20" s="58"/>
      <c r="C20" s="61">
        <f t="shared" si="0"/>
        <v>149</v>
      </c>
      <c r="D20" s="59"/>
      <c r="E20" s="60"/>
      <c r="F20" s="16" t="s">
        <v>7</v>
      </c>
      <c r="G20" s="16" t="s">
        <v>7</v>
      </c>
      <c r="H20" s="16" t="s">
        <v>7</v>
      </c>
      <c r="I20" s="16" t="s">
        <v>7</v>
      </c>
      <c r="J20" s="16" t="s">
        <v>7</v>
      </c>
      <c r="K20" s="17" t="s">
        <v>7</v>
      </c>
      <c r="L20" s="28"/>
      <c r="M20" s="4" t="s">
        <v>7</v>
      </c>
      <c r="N20" s="16" t="s">
        <v>7</v>
      </c>
      <c r="O20" s="16" t="s">
        <v>7</v>
      </c>
      <c r="P20" s="16" t="s">
        <v>7</v>
      </c>
      <c r="Q20" s="16" t="s">
        <v>7</v>
      </c>
      <c r="R20" s="16" t="s">
        <v>7</v>
      </c>
      <c r="S20" s="43" t="e" cm="1">
        <f t="array" ref="S20">SUMPRODUCT(LARGE(F20:R20,{1,2,3,4,5,6,7,8,9,10}))+C20</f>
        <v>#NUM!</v>
      </c>
      <c r="T20" s="18">
        <f t="shared" si="1"/>
        <v>0</v>
      </c>
      <c r="U20" s="41">
        <f t="shared" si="2"/>
        <v>0</v>
      </c>
      <c r="V20" s="13" t="e" cm="1">
        <f t="array" ref="V20">SUMPRODUCT(LARGE(F20:R20,{1,2}))</f>
        <v>#NUM!</v>
      </c>
      <c r="W20" s="21"/>
      <c r="X20" s="24"/>
    </row>
    <row r="21" spans="1:24" ht="44" customHeight="1" thickTop="1" thickBot="1" x14ac:dyDescent="0.55000000000000004">
      <c r="A21" s="8">
        <f t="shared" si="3"/>
        <v>18</v>
      </c>
      <c r="B21" s="58"/>
      <c r="C21" s="61">
        <f t="shared" si="0"/>
        <v>149</v>
      </c>
      <c r="D21" s="59"/>
      <c r="E21" s="60"/>
      <c r="F21" s="16" t="s">
        <v>7</v>
      </c>
      <c r="G21" s="16" t="s">
        <v>7</v>
      </c>
      <c r="H21" s="16" t="s">
        <v>7</v>
      </c>
      <c r="I21" s="16" t="s">
        <v>7</v>
      </c>
      <c r="J21" s="16" t="s">
        <v>7</v>
      </c>
      <c r="K21" s="17" t="s">
        <v>7</v>
      </c>
      <c r="L21" s="28"/>
      <c r="M21" s="4" t="s">
        <v>7</v>
      </c>
      <c r="N21" s="16" t="s">
        <v>7</v>
      </c>
      <c r="O21" s="16" t="s">
        <v>7</v>
      </c>
      <c r="P21" s="16" t="s">
        <v>7</v>
      </c>
      <c r="Q21" s="16" t="s">
        <v>7</v>
      </c>
      <c r="R21" s="16" t="s">
        <v>7</v>
      </c>
      <c r="S21" s="43" t="e" cm="1">
        <f t="array" ref="S21">SUMPRODUCT(LARGE(F21:R21,{1,2,3,4,5,6,7,8,9,10}))+C21</f>
        <v>#NUM!</v>
      </c>
      <c r="T21" s="18">
        <f t="shared" si="1"/>
        <v>0</v>
      </c>
      <c r="U21" s="41">
        <f t="shared" si="2"/>
        <v>0</v>
      </c>
      <c r="V21" s="13" t="e" cm="1">
        <f t="array" ref="V21">SUMPRODUCT(LARGE(F21:R21,{1,2}))</f>
        <v>#NUM!</v>
      </c>
      <c r="W21" s="21"/>
      <c r="X21" s="24"/>
    </row>
    <row r="22" spans="1:24" ht="44" customHeight="1" thickTop="1" thickBot="1" x14ac:dyDescent="0.55000000000000004">
      <c r="A22" s="8">
        <f t="shared" si="3"/>
        <v>19</v>
      </c>
      <c r="B22" s="58"/>
      <c r="C22" s="61">
        <f t="shared" si="0"/>
        <v>149</v>
      </c>
      <c r="D22" s="59"/>
      <c r="E22" s="60"/>
      <c r="F22" s="16" t="s">
        <v>7</v>
      </c>
      <c r="G22" s="16" t="s">
        <v>7</v>
      </c>
      <c r="H22" s="16" t="s">
        <v>7</v>
      </c>
      <c r="I22" s="16" t="s">
        <v>7</v>
      </c>
      <c r="J22" s="16" t="s">
        <v>7</v>
      </c>
      <c r="K22" s="17" t="s">
        <v>7</v>
      </c>
      <c r="L22" s="28"/>
      <c r="M22" s="4" t="s">
        <v>7</v>
      </c>
      <c r="N22" s="16" t="s">
        <v>7</v>
      </c>
      <c r="O22" s="16" t="s">
        <v>7</v>
      </c>
      <c r="P22" s="16" t="s">
        <v>7</v>
      </c>
      <c r="Q22" s="16" t="s">
        <v>7</v>
      </c>
      <c r="R22" s="16" t="s">
        <v>7</v>
      </c>
      <c r="S22" s="43" t="e" cm="1">
        <f t="array" ref="S22">SUMPRODUCT(LARGE(F22:R22,{1,2,3,4,5,6,7,8,9,10}))+C22</f>
        <v>#NUM!</v>
      </c>
      <c r="T22" s="18">
        <f t="shared" si="1"/>
        <v>0</v>
      </c>
      <c r="U22" s="41">
        <f t="shared" si="2"/>
        <v>0</v>
      </c>
      <c r="V22" s="13" t="e" cm="1">
        <f t="array" ref="V22">SUMPRODUCT(LARGE(F22:R22,{1,2}))</f>
        <v>#NUM!</v>
      </c>
      <c r="W22" s="21"/>
      <c r="X22" s="24"/>
    </row>
    <row r="23" spans="1:24" ht="44" customHeight="1" thickTop="1" thickBot="1" x14ac:dyDescent="0.55000000000000004">
      <c r="A23" s="8">
        <f t="shared" si="3"/>
        <v>20</v>
      </c>
      <c r="B23" s="58"/>
      <c r="C23" s="61">
        <f t="shared" si="0"/>
        <v>149</v>
      </c>
      <c r="D23" s="59"/>
      <c r="E23" s="60"/>
      <c r="F23" s="16" t="s">
        <v>7</v>
      </c>
      <c r="G23" s="16" t="s">
        <v>7</v>
      </c>
      <c r="H23" s="16" t="s">
        <v>7</v>
      </c>
      <c r="I23" s="16" t="s">
        <v>7</v>
      </c>
      <c r="J23" s="16" t="s">
        <v>7</v>
      </c>
      <c r="K23" s="17" t="s">
        <v>7</v>
      </c>
      <c r="L23" s="28"/>
      <c r="M23" s="4" t="s">
        <v>7</v>
      </c>
      <c r="N23" s="16" t="s">
        <v>7</v>
      </c>
      <c r="O23" s="16" t="s">
        <v>7</v>
      </c>
      <c r="P23" s="16" t="s">
        <v>7</v>
      </c>
      <c r="Q23" s="16" t="s">
        <v>7</v>
      </c>
      <c r="R23" s="16" t="s">
        <v>7</v>
      </c>
      <c r="S23" s="43" t="e" cm="1">
        <f t="array" ref="S23">SUMPRODUCT(LARGE(F23:R23,{1,2,3,4,5,6,7,8,9,10}))+C23</f>
        <v>#NUM!</v>
      </c>
      <c r="T23" s="18">
        <f t="shared" si="1"/>
        <v>0</v>
      </c>
      <c r="U23" s="41">
        <f t="shared" si="2"/>
        <v>0</v>
      </c>
      <c r="V23" s="13" t="e" cm="1">
        <f t="array" ref="V23">SUMPRODUCT(LARGE(F23:R23,{1,2}))</f>
        <v>#NUM!</v>
      </c>
      <c r="W23" s="21"/>
      <c r="X23" s="24"/>
    </row>
    <row r="24" spans="1:24" ht="44" customHeight="1" thickTop="1" thickBot="1" x14ac:dyDescent="0.55000000000000004">
      <c r="A24" s="8">
        <f t="shared" si="3"/>
        <v>21</v>
      </c>
      <c r="B24" s="58"/>
      <c r="C24" s="61">
        <f t="shared" si="0"/>
        <v>149</v>
      </c>
      <c r="D24" s="59"/>
      <c r="E24" s="60"/>
      <c r="F24" s="16" t="s">
        <v>7</v>
      </c>
      <c r="G24" s="16" t="s">
        <v>7</v>
      </c>
      <c r="H24" s="16" t="s">
        <v>7</v>
      </c>
      <c r="I24" s="16" t="s">
        <v>7</v>
      </c>
      <c r="J24" s="16" t="s">
        <v>7</v>
      </c>
      <c r="K24" s="17" t="s">
        <v>7</v>
      </c>
      <c r="L24" s="28"/>
      <c r="M24" s="4" t="s">
        <v>7</v>
      </c>
      <c r="N24" s="16" t="s">
        <v>7</v>
      </c>
      <c r="O24" s="16" t="s">
        <v>7</v>
      </c>
      <c r="P24" s="16" t="s">
        <v>7</v>
      </c>
      <c r="Q24" s="16" t="s">
        <v>7</v>
      </c>
      <c r="R24" s="16" t="s">
        <v>7</v>
      </c>
      <c r="S24" s="43" t="e" cm="1">
        <f t="array" ref="S24">SUMPRODUCT(LARGE(F24:R24,{1,2,3,4,5,6,7,8,9,10}))+C24</f>
        <v>#NUM!</v>
      </c>
      <c r="T24" s="18">
        <f t="shared" si="1"/>
        <v>0</v>
      </c>
      <c r="U24" s="41">
        <f t="shared" si="2"/>
        <v>0</v>
      </c>
      <c r="V24" s="13" t="e" cm="1">
        <f t="array" ref="V24">SUMPRODUCT(LARGE(F24:R24,{1,2}))</f>
        <v>#NUM!</v>
      </c>
      <c r="W24" s="21"/>
      <c r="X24" s="24"/>
    </row>
    <row r="25" spans="1:24" ht="44" customHeight="1" thickTop="1" thickBot="1" x14ac:dyDescent="0.55000000000000004">
      <c r="A25" s="8">
        <f t="shared" si="3"/>
        <v>22</v>
      </c>
      <c r="B25" s="58"/>
      <c r="C25" s="61">
        <f t="shared" si="0"/>
        <v>149</v>
      </c>
      <c r="D25" s="59"/>
      <c r="E25" s="60"/>
      <c r="F25" s="16" t="s">
        <v>7</v>
      </c>
      <c r="G25" s="16" t="s">
        <v>7</v>
      </c>
      <c r="H25" s="16" t="s">
        <v>7</v>
      </c>
      <c r="I25" s="16" t="s">
        <v>7</v>
      </c>
      <c r="J25" s="16" t="s">
        <v>7</v>
      </c>
      <c r="K25" s="17" t="s">
        <v>7</v>
      </c>
      <c r="L25" s="28"/>
      <c r="M25" s="4" t="s">
        <v>7</v>
      </c>
      <c r="N25" s="16" t="s">
        <v>7</v>
      </c>
      <c r="O25" s="16" t="s">
        <v>7</v>
      </c>
      <c r="P25" s="16" t="s">
        <v>7</v>
      </c>
      <c r="Q25" s="16" t="s">
        <v>7</v>
      </c>
      <c r="R25" s="16" t="s">
        <v>7</v>
      </c>
      <c r="S25" s="43" t="e" cm="1">
        <f t="array" ref="S25">SUMPRODUCT(LARGE(F25:R25,{1,2,3,4,5,6,7,8,9,10}))+C25</f>
        <v>#NUM!</v>
      </c>
      <c r="T25" s="18">
        <f t="shared" si="1"/>
        <v>0</v>
      </c>
      <c r="U25" s="41">
        <f t="shared" si="2"/>
        <v>0</v>
      </c>
      <c r="V25" s="13" t="e" cm="1">
        <f t="array" ref="V25">SUMPRODUCT(LARGE(F25:R25,{1,2}))</f>
        <v>#NUM!</v>
      </c>
      <c r="W25" s="21"/>
      <c r="X25" s="24"/>
    </row>
    <row r="26" spans="1:24" ht="44" customHeight="1" thickTop="1" thickBot="1" x14ac:dyDescent="0.55000000000000004">
      <c r="A26" s="8">
        <f t="shared" si="3"/>
        <v>23</v>
      </c>
      <c r="B26" s="58"/>
      <c r="C26" s="61">
        <f t="shared" si="0"/>
        <v>149</v>
      </c>
      <c r="D26" s="59"/>
      <c r="E26" s="60"/>
      <c r="F26" s="16" t="s">
        <v>7</v>
      </c>
      <c r="G26" s="16" t="s">
        <v>7</v>
      </c>
      <c r="H26" s="16" t="s">
        <v>7</v>
      </c>
      <c r="I26" s="16" t="s">
        <v>7</v>
      </c>
      <c r="J26" s="16" t="s">
        <v>7</v>
      </c>
      <c r="K26" s="17" t="s">
        <v>7</v>
      </c>
      <c r="L26" s="28"/>
      <c r="M26" s="4" t="s">
        <v>7</v>
      </c>
      <c r="N26" s="16" t="s">
        <v>7</v>
      </c>
      <c r="O26" s="16" t="s">
        <v>7</v>
      </c>
      <c r="P26" s="16" t="s">
        <v>7</v>
      </c>
      <c r="Q26" s="16" t="s">
        <v>7</v>
      </c>
      <c r="R26" s="16" t="s">
        <v>7</v>
      </c>
      <c r="S26" s="43" t="e" cm="1">
        <f t="array" ref="S26">SUMPRODUCT(LARGE(F26:R26,{1,2,3,4,5,6,7,8,9,10}))+C26</f>
        <v>#NUM!</v>
      </c>
      <c r="T26" s="18">
        <f t="shared" si="1"/>
        <v>0</v>
      </c>
      <c r="U26" s="41">
        <f t="shared" si="2"/>
        <v>0</v>
      </c>
      <c r="V26" s="13" t="e" cm="1">
        <f t="array" ref="V26">SUMPRODUCT(LARGE(F26:R26,{1,2}))</f>
        <v>#NUM!</v>
      </c>
      <c r="W26" s="21"/>
      <c r="X26" s="24"/>
    </row>
    <row r="27" spans="1:24" ht="44" customHeight="1" thickTop="1" thickBot="1" x14ac:dyDescent="0.55000000000000004">
      <c r="A27" s="8">
        <f t="shared" si="3"/>
        <v>24</v>
      </c>
      <c r="B27" s="58"/>
      <c r="C27" s="61">
        <f t="shared" si="0"/>
        <v>149</v>
      </c>
      <c r="D27" s="59"/>
      <c r="E27" s="60"/>
      <c r="F27" s="16" t="s">
        <v>7</v>
      </c>
      <c r="G27" s="16" t="s">
        <v>7</v>
      </c>
      <c r="H27" s="16" t="s">
        <v>7</v>
      </c>
      <c r="I27" s="16" t="s">
        <v>7</v>
      </c>
      <c r="J27" s="16" t="s">
        <v>7</v>
      </c>
      <c r="K27" s="17" t="s">
        <v>7</v>
      </c>
      <c r="L27" s="28"/>
      <c r="M27" s="4" t="s">
        <v>7</v>
      </c>
      <c r="N27" s="16" t="s">
        <v>7</v>
      </c>
      <c r="O27" s="16" t="s">
        <v>7</v>
      </c>
      <c r="P27" s="16" t="s">
        <v>7</v>
      </c>
      <c r="Q27" s="16" t="s">
        <v>7</v>
      </c>
      <c r="R27" s="16" t="s">
        <v>7</v>
      </c>
      <c r="S27" s="43" t="e" cm="1">
        <f t="array" ref="S27">SUMPRODUCT(LARGE(F27:R27,{1,2,3,4,5,6,7,8,9,10}))+C27</f>
        <v>#NUM!</v>
      </c>
      <c r="T27" s="18">
        <f t="shared" si="1"/>
        <v>0</v>
      </c>
      <c r="U27" s="41">
        <f t="shared" si="2"/>
        <v>0</v>
      </c>
      <c r="V27" s="13" t="e" cm="1">
        <f t="array" ref="V27">SUMPRODUCT(LARGE(F27:R27,{1,2}))</f>
        <v>#NUM!</v>
      </c>
      <c r="W27" s="21"/>
      <c r="X27" s="24"/>
    </row>
    <row r="28" spans="1:24" ht="44" customHeight="1" thickTop="1" thickBot="1" x14ac:dyDescent="0.55000000000000004">
      <c r="A28" s="8">
        <f t="shared" si="3"/>
        <v>25</v>
      </c>
      <c r="B28" s="58"/>
      <c r="C28" s="61">
        <f t="shared" si="0"/>
        <v>149</v>
      </c>
      <c r="D28" s="59"/>
      <c r="E28" s="60"/>
      <c r="F28" s="16" t="s">
        <v>7</v>
      </c>
      <c r="G28" s="16" t="s">
        <v>7</v>
      </c>
      <c r="H28" s="16" t="s">
        <v>7</v>
      </c>
      <c r="I28" s="16" t="s">
        <v>7</v>
      </c>
      <c r="J28" s="16" t="s">
        <v>7</v>
      </c>
      <c r="K28" s="17" t="s">
        <v>7</v>
      </c>
      <c r="L28" s="28"/>
      <c r="M28" s="4" t="s">
        <v>7</v>
      </c>
      <c r="N28" s="16" t="s">
        <v>7</v>
      </c>
      <c r="O28" s="16" t="s">
        <v>7</v>
      </c>
      <c r="P28" s="16" t="s">
        <v>7</v>
      </c>
      <c r="Q28" s="16" t="s">
        <v>7</v>
      </c>
      <c r="R28" s="16" t="s">
        <v>7</v>
      </c>
      <c r="S28" s="43" t="e" cm="1">
        <f t="array" ref="S28">SUMPRODUCT(LARGE(F28:R28,{1,2,3,4,5,6,7,8,9,10}))+C28</f>
        <v>#NUM!</v>
      </c>
      <c r="T28" s="18">
        <f t="shared" si="1"/>
        <v>0</v>
      </c>
      <c r="U28" s="41">
        <f t="shared" si="2"/>
        <v>0</v>
      </c>
      <c r="V28" s="13" t="e" cm="1">
        <f t="array" ref="V28">SUMPRODUCT(LARGE(F28:R28,{1,2}))</f>
        <v>#NUM!</v>
      </c>
      <c r="W28" s="21"/>
      <c r="X28" s="24"/>
    </row>
    <row r="29" spans="1:24" ht="44" customHeight="1" thickTop="1" thickBot="1" x14ac:dyDescent="0.55000000000000004">
      <c r="A29" s="8">
        <f t="shared" si="3"/>
        <v>26</v>
      </c>
      <c r="B29" s="58"/>
      <c r="C29" s="61">
        <f t="shared" si="0"/>
        <v>149</v>
      </c>
      <c r="D29" s="59"/>
      <c r="E29" s="60"/>
      <c r="F29" s="16" t="s">
        <v>7</v>
      </c>
      <c r="G29" s="16" t="s">
        <v>7</v>
      </c>
      <c r="H29" s="16" t="s">
        <v>7</v>
      </c>
      <c r="I29" s="16" t="s">
        <v>7</v>
      </c>
      <c r="J29" s="16" t="s">
        <v>7</v>
      </c>
      <c r="K29" s="17" t="s">
        <v>7</v>
      </c>
      <c r="L29" s="28"/>
      <c r="M29" s="4" t="s">
        <v>7</v>
      </c>
      <c r="N29" s="16" t="s">
        <v>7</v>
      </c>
      <c r="O29" s="16" t="s">
        <v>7</v>
      </c>
      <c r="P29" s="16" t="s">
        <v>7</v>
      </c>
      <c r="Q29" s="16" t="s">
        <v>7</v>
      </c>
      <c r="R29" s="16" t="s">
        <v>7</v>
      </c>
      <c r="S29" s="43" t="e" cm="1">
        <f t="array" ref="S29">SUMPRODUCT(LARGE(F29:R29,{1,2,3,4,5,6,7,8,9,10}))+C29</f>
        <v>#NUM!</v>
      </c>
      <c r="T29" s="18">
        <f t="shared" si="1"/>
        <v>0</v>
      </c>
      <c r="U29" s="41">
        <f t="shared" si="2"/>
        <v>0</v>
      </c>
      <c r="V29" s="13" t="e" cm="1">
        <f t="array" ref="V29">SUMPRODUCT(LARGE(F29:R29,{1,2}))</f>
        <v>#NUM!</v>
      </c>
      <c r="W29" s="21"/>
      <c r="X29" s="24"/>
    </row>
    <row r="30" spans="1:24" ht="44" customHeight="1" thickTop="1" thickBot="1" x14ac:dyDescent="0.55000000000000004">
      <c r="A30" s="8">
        <f t="shared" si="3"/>
        <v>27</v>
      </c>
      <c r="B30" s="58"/>
      <c r="C30" s="61">
        <f t="shared" si="0"/>
        <v>149</v>
      </c>
      <c r="D30" s="59"/>
      <c r="E30" s="60"/>
      <c r="F30" s="16" t="s">
        <v>7</v>
      </c>
      <c r="G30" s="16" t="s">
        <v>7</v>
      </c>
      <c r="H30" s="16" t="s">
        <v>7</v>
      </c>
      <c r="I30" s="16" t="s">
        <v>7</v>
      </c>
      <c r="J30" s="16" t="s">
        <v>7</v>
      </c>
      <c r="K30" s="17" t="s">
        <v>7</v>
      </c>
      <c r="L30" s="28"/>
      <c r="M30" s="4" t="s">
        <v>7</v>
      </c>
      <c r="N30" s="16" t="s">
        <v>7</v>
      </c>
      <c r="O30" s="16" t="s">
        <v>7</v>
      </c>
      <c r="P30" s="16" t="s">
        <v>7</v>
      </c>
      <c r="Q30" s="16" t="s">
        <v>7</v>
      </c>
      <c r="R30" s="16" t="s">
        <v>7</v>
      </c>
      <c r="S30" s="43" t="e" cm="1">
        <f t="array" ref="S30">SUMPRODUCT(LARGE(F30:R30,{1,2,3,4,5,6,7,8,9,10}))+C30</f>
        <v>#NUM!</v>
      </c>
      <c r="T30" s="18">
        <f t="shared" si="1"/>
        <v>0</v>
      </c>
      <c r="U30" s="41">
        <f t="shared" si="2"/>
        <v>0</v>
      </c>
      <c r="V30" s="13" t="e" cm="1">
        <f t="array" ref="V30">SUMPRODUCT(LARGE(F30:R30,{1,2}))</f>
        <v>#NUM!</v>
      </c>
      <c r="W30" s="21"/>
      <c r="X30" s="24"/>
    </row>
    <row r="31" spans="1:24" ht="44" customHeight="1" thickTop="1" thickBot="1" x14ac:dyDescent="0.55000000000000004">
      <c r="A31" s="8">
        <f t="shared" si="3"/>
        <v>28</v>
      </c>
      <c r="B31" s="58"/>
      <c r="C31" s="61">
        <f t="shared" si="0"/>
        <v>149</v>
      </c>
      <c r="D31" s="59"/>
      <c r="E31" s="60"/>
      <c r="F31" s="16" t="s">
        <v>7</v>
      </c>
      <c r="G31" s="16" t="s">
        <v>7</v>
      </c>
      <c r="H31" s="16" t="s">
        <v>7</v>
      </c>
      <c r="I31" s="16" t="s">
        <v>7</v>
      </c>
      <c r="J31" s="16" t="s">
        <v>7</v>
      </c>
      <c r="K31" s="17" t="s">
        <v>7</v>
      </c>
      <c r="L31" s="28"/>
      <c r="M31" s="4" t="s">
        <v>7</v>
      </c>
      <c r="N31" s="16" t="s">
        <v>7</v>
      </c>
      <c r="O31" s="16" t="s">
        <v>7</v>
      </c>
      <c r="P31" s="16" t="s">
        <v>7</v>
      </c>
      <c r="Q31" s="16" t="s">
        <v>7</v>
      </c>
      <c r="R31" s="16" t="s">
        <v>7</v>
      </c>
      <c r="S31" s="43" t="e" cm="1">
        <f t="array" ref="S31">SUMPRODUCT(LARGE(F31:R31,{1,2,3,4,5,6,7,8,9,10}))+C31</f>
        <v>#NUM!</v>
      </c>
      <c r="T31" s="18">
        <f t="shared" si="1"/>
        <v>0</v>
      </c>
      <c r="U31" s="41">
        <f t="shared" si="2"/>
        <v>0</v>
      </c>
      <c r="V31" s="13" t="e" cm="1">
        <f t="array" ref="V31">SUMPRODUCT(LARGE(F31:R31,{1,2}))</f>
        <v>#NUM!</v>
      </c>
      <c r="W31" s="21"/>
      <c r="X31" s="24"/>
    </row>
    <row r="32" spans="1:24" ht="44" customHeight="1" thickTop="1" thickBot="1" x14ac:dyDescent="0.55000000000000004">
      <c r="A32" s="8">
        <f t="shared" si="3"/>
        <v>29</v>
      </c>
      <c r="B32" s="58"/>
      <c r="C32" s="61">
        <f t="shared" si="0"/>
        <v>149</v>
      </c>
      <c r="D32" s="59"/>
      <c r="E32" s="60"/>
      <c r="F32" s="16" t="s">
        <v>7</v>
      </c>
      <c r="G32" s="16" t="s">
        <v>7</v>
      </c>
      <c r="H32" s="16" t="s">
        <v>7</v>
      </c>
      <c r="I32" s="16" t="s">
        <v>7</v>
      </c>
      <c r="J32" s="16" t="s">
        <v>7</v>
      </c>
      <c r="K32" s="17" t="s">
        <v>7</v>
      </c>
      <c r="L32" s="28"/>
      <c r="M32" s="4" t="s">
        <v>7</v>
      </c>
      <c r="N32" s="16" t="s">
        <v>7</v>
      </c>
      <c r="O32" s="16" t="s">
        <v>7</v>
      </c>
      <c r="P32" s="16" t="s">
        <v>7</v>
      </c>
      <c r="Q32" s="16" t="s">
        <v>7</v>
      </c>
      <c r="R32" s="16" t="s">
        <v>7</v>
      </c>
      <c r="S32" s="43" t="e" cm="1">
        <f t="array" ref="S32">SUMPRODUCT(LARGE(F32:R32,{1,2,3,4,5,6,7,8,9,10}))+C32</f>
        <v>#NUM!</v>
      </c>
      <c r="T32" s="18">
        <f t="shared" si="1"/>
        <v>0</v>
      </c>
      <c r="U32" s="41">
        <f t="shared" si="2"/>
        <v>0</v>
      </c>
      <c r="V32" s="13" t="e" cm="1">
        <f t="array" ref="V32">SUMPRODUCT(LARGE(F32:R32,{1,2}))</f>
        <v>#NUM!</v>
      </c>
      <c r="W32" s="21"/>
      <c r="X32" s="24"/>
    </row>
    <row r="33" spans="1:24" ht="44" customHeight="1" thickTop="1" thickBot="1" x14ac:dyDescent="0.55000000000000004">
      <c r="A33" s="8">
        <f t="shared" si="3"/>
        <v>30</v>
      </c>
      <c r="B33" s="58"/>
      <c r="C33" s="61">
        <f t="shared" si="0"/>
        <v>149</v>
      </c>
      <c r="D33" s="59"/>
      <c r="E33" s="60"/>
      <c r="F33" s="16" t="s">
        <v>7</v>
      </c>
      <c r="G33" s="16" t="s">
        <v>7</v>
      </c>
      <c r="H33" s="16" t="s">
        <v>7</v>
      </c>
      <c r="I33" s="16" t="s">
        <v>7</v>
      </c>
      <c r="J33" s="16" t="s">
        <v>7</v>
      </c>
      <c r="K33" s="17" t="s">
        <v>7</v>
      </c>
      <c r="L33" s="28"/>
      <c r="M33" s="4" t="s">
        <v>7</v>
      </c>
      <c r="N33" s="16" t="s">
        <v>7</v>
      </c>
      <c r="O33" s="16" t="s">
        <v>7</v>
      </c>
      <c r="P33" s="16" t="s">
        <v>7</v>
      </c>
      <c r="Q33" s="16" t="s">
        <v>7</v>
      </c>
      <c r="R33" s="16" t="s">
        <v>7</v>
      </c>
      <c r="S33" s="43" t="e" cm="1">
        <f t="array" ref="S33">SUMPRODUCT(LARGE(F33:R33,{1,2,3,4,5,6,7,8,9,10}))+C33</f>
        <v>#NUM!</v>
      </c>
      <c r="T33" s="18">
        <f t="shared" si="1"/>
        <v>0</v>
      </c>
      <c r="U33" s="41">
        <f t="shared" si="2"/>
        <v>0</v>
      </c>
      <c r="V33" s="13" t="e" cm="1">
        <f t="array" ref="V33">SUMPRODUCT(LARGE(F33:R33,{1,2}))</f>
        <v>#NUM!</v>
      </c>
      <c r="W33" s="21"/>
      <c r="X33" s="24"/>
    </row>
    <row r="34" spans="1:24" ht="44" customHeight="1" thickTop="1" thickBot="1" x14ac:dyDescent="0.55000000000000004">
      <c r="A34" s="8">
        <f t="shared" si="3"/>
        <v>31</v>
      </c>
      <c r="B34" s="58"/>
      <c r="C34" s="61">
        <f t="shared" si="0"/>
        <v>149</v>
      </c>
      <c r="D34" s="59"/>
      <c r="E34" s="60"/>
      <c r="F34" s="16" t="s">
        <v>7</v>
      </c>
      <c r="G34" s="16" t="s">
        <v>7</v>
      </c>
      <c r="H34" s="16" t="s">
        <v>7</v>
      </c>
      <c r="I34" s="16" t="s">
        <v>7</v>
      </c>
      <c r="J34" s="16" t="s">
        <v>7</v>
      </c>
      <c r="K34" s="17" t="s">
        <v>7</v>
      </c>
      <c r="L34" s="28"/>
      <c r="M34" s="4" t="s">
        <v>7</v>
      </c>
      <c r="N34" s="16" t="s">
        <v>7</v>
      </c>
      <c r="O34" s="16" t="s">
        <v>7</v>
      </c>
      <c r="P34" s="16" t="s">
        <v>7</v>
      </c>
      <c r="Q34" s="16" t="s">
        <v>7</v>
      </c>
      <c r="R34" s="16" t="s">
        <v>7</v>
      </c>
      <c r="S34" s="43" t="e" cm="1">
        <f t="array" ref="S34">SUMPRODUCT(LARGE(F34:R34,{1,2,3,4,5,6,7,8,9,10}))+C34</f>
        <v>#NUM!</v>
      </c>
      <c r="T34" s="18">
        <f t="shared" si="1"/>
        <v>0</v>
      </c>
      <c r="U34" s="41">
        <f t="shared" si="2"/>
        <v>0</v>
      </c>
      <c r="V34" s="13" t="e" cm="1">
        <f t="array" ref="V34">SUMPRODUCT(LARGE(F34:R34,{1,2}))</f>
        <v>#NUM!</v>
      </c>
      <c r="W34" s="21"/>
      <c r="X34" s="24"/>
    </row>
    <row r="35" spans="1:24" ht="44" customHeight="1" thickTop="1" thickBot="1" x14ac:dyDescent="0.55000000000000004">
      <c r="A35" s="8">
        <f t="shared" si="3"/>
        <v>32</v>
      </c>
      <c r="B35" s="58"/>
      <c r="C35" s="61">
        <f t="shared" si="0"/>
        <v>149</v>
      </c>
      <c r="D35" s="59"/>
      <c r="E35" s="60"/>
      <c r="F35" s="16" t="s">
        <v>7</v>
      </c>
      <c r="G35" s="16" t="s">
        <v>7</v>
      </c>
      <c r="H35" s="16" t="s">
        <v>7</v>
      </c>
      <c r="I35" s="16" t="s">
        <v>7</v>
      </c>
      <c r="J35" s="16" t="s">
        <v>7</v>
      </c>
      <c r="K35" s="17" t="s">
        <v>7</v>
      </c>
      <c r="L35" s="28"/>
      <c r="M35" s="4" t="s">
        <v>7</v>
      </c>
      <c r="N35" s="16" t="s">
        <v>7</v>
      </c>
      <c r="O35" s="16" t="s">
        <v>7</v>
      </c>
      <c r="P35" s="16" t="s">
        <v>7</v>
      </c>
      <c r="Q35" s="16" t="s">
        <v>7</v>
      </c>
      <c r="R35" s="16" t="s">
        <v>7</v>
      </c>
      <c r="S35" s="43" t="e" cm="1">
        <f t="array" ref="S35">SUMPRODUCT(LARGE(F35:R35,{1,2,3,4,5,6,7,8,9,10}))+C35</f>
        <v>#NUM!</v>
      </c>
      <c r="T35" s="18">
        <f t="shared" si="1"/>
        <v>0</v>
      </c>
      <c r="U35" s="41">
        <f t="shared" si="2"/>
        <v>0</v>
      </c>
      <c r="V35" s="13" t="e" cm="1">
        <f t="array" ref="V35">SUMPRODUCT(LARGE(F35:R35,{1,2}))</f>
        <v>#NUM!</v>
      </c>
      <c r="W35" s="21"/>
      <c r="X35" s="24"/>
    </row>
    <row r="36" spans="1:24" ht="44" customHeight="1" thickTop="1" thickBot="1" x14ac:dyDescent="0.55000000000000004">
      <c r="A36" s="8">
        <f t="shared" si="3"/>
        <v>33</v>
      </c>
      <c r="B36" s="58"/>
      <c r="C36" s="61">
        <f t="shared" si="0"/>
        <v>149</v>
      </c>
      <c r="D36" s="59"/>
      <c r="E36" s="60"/>
      <c r="F36" s="16" t="s">
        <v>7</v>
      </c>
      <c r="G36" s="16" t="s">
        <v>7</v>
      </c>
      <c r="H36" s="16" t="s">
        <v>7</v>
      </c>
      <c r="I36" s="16" t="s">
        <v>7</v>
      </c>
      <c r="J36" s="16" t="s">
        <v>7</v>
      </c>
      <c r="K36" s="17" t="s">
        <v>7</v>
      </c>
      <c r="L36" s="28"/>
      <c r="M36" s="4" t="s">
        <v>7</v>
      </c>
      <c r="N36" s="16" t="s">
        <v>7</v>
      </c>
      <c r="O36" s="16" t="s">
        <v>7</v>
      </c>
      <c r="P36" s="16" t="s">
        <v>7</v>
      </c>
      <c r="Q36" s="16" t="s">
        <v>7</v>
      </c>
      <c r="R36" s="16" t="s">
        <v>7</v>
      </c>
      <c r="S36" s="43" t="e" cm="1">
        <f t="array" ref="S36">SUMPRODUCT(LARGE(F36:R36,{1,2,3,4,5,6,7,8,9,10}))+C36</f>
        <v>#NUM!</v>
      </c>
      <c r="T36" s="18">
        <f t="shared" si="1"/>
        <v>0</v>
      </c>
      <c r="U36" s="41">
        <f t="shared" si="2"/>
        <v>0</v>
      </c>
      <c r="V36" s="13" t="e" cm="1">
        <f t="array" ref="V36">SUMPRODUCT(LARGE(F36:R36,{1,2}))</f>
        <v>#NUM!</v>
      </c>
      <c r="W36" s="21"/>
      <c r="X36" s="24"/>
    </row>
    <row r="37" spans="1:24" ht="44" customHeight="1" thickTop="1" thickBot="1" x14ac:dyDescent="0.55000000000000004">
      <c r="A37" s="8">
        <f t="shared" si="3"/>
        <v>34</v>
      </c>
      <c r="B37" s="58"/>
      <c r="C37" s="61">
        <f t="shared" si="0"/>
        <v>149</v>
      </c>
      <c r="D37" s="59"/>
      <c r="E37" s="60"/>
      <c r="F37" s="16" t="s">
        <v>7</v>
      </c>
      <c r="G37" s="16" t="s">
        <v>7</v>
      </c>
      <c r="H37" s="16" t="s">
        <v>7</v>
      </c>
      <c r="I37" s="16" t="s">
        <v>7</v>
      </c>
      <c r="J37" s="16" t="s">
        <v>7</v>
      </c>
      <c r="K37" s="17" t="s">
        <v>7</v>
      </c>
      <c r="L37" s="28"/>
      <c r="M37" s="4" t="s">
        <v>7</v>
      </c>
      <c r="N37" s="16" t="s">
        <v>7</v>
      </c>
      <c r="O37" s="16" t="s">
        <v>7</v>
      </c>
      <c r="P37" s="16" t="s">
        <v>7</v>
      </c>
      <c r="Q37" s="16" t="s">
        <v>7</v>
      </c>
      <c r="R37" s="16" t="s">
        <v>7</v>
      </c>
      <c r="S37" s="43" t="e" cm="1">
        <f t="array" ref="S37">SUMPRODUCT(LARGE(F37:R37,{1,2,3,4,5,6,7,8,9,10}))+C37</f>
        <v>#NUM!</v>
      </c>
      <c r="T37" s="18">
        <f t="shared" si="1"/>
        <v>0</v>
      </c>
      <c r="U37" s="41">
        <f t="shared" si="2"/>
        <v>0</v>
      </c>
      <c r="V37" s="13" t="e" cm="1">
        <f t="array" ref="V37">SUMPRODUCT(LARGE(F37:R37,{1,2}))</f>
        <v>#NUM!</v>
      </c>
      <c r="W37" s="21"/>
      <c r="X37" s="24"/>
    </row>
    <row r="38" spans="1:24" ht="44" customHeight="1" thickTop="1" thickBot="1" x14ac:dyDescent="0.55000000000000004">
      <c r="A38" s="8">
        <f t="shared" si="3"/>
        <v>35</v>
      </c>
      <c r="B38" s="58"/>
      <c r="C38" s="61">
        <f t="shared" si="0"/>
        <v>149</v>
      </c>
      <c r="D38" s="59"/>
      <c r="E38" s="60"/>
      <c r="F38" s="16" t="s">
        <v>7</v>
      </c>
      <c r="G38" s="16" t="s">
        <v>7</v>
      </c>
      <c r="H38" s="16" t="s">
        <v>7</v>
      </c>
      <c r="I38" s="16" t="s">
        <v>7</v>
      </c>
      <c r="J38" s="16" t="s">
        <v>7</v>
      </c>
      <c r="K38" s="17" t="s">
        <v>7</v>
      </c>
      <c r="L38" s="28"/>
      <c r="M38" s="4" t="s">
        <v>7</v>
      </c>
      <c r="N38" s="16" t="s">
        <v>7</v>
      </c>
      <c r="O38" s="16" t="s">
        <v>7</v>
      </c>
      <c r="P38" s="16" t="s">
        <v>7</v>
      </c>
      <c r="Q38" s="16" t="s">
        <v>7</v>
      </c>
      <c r="R38" s="16" t="s">
        <v>7</v>
      </c>
      <c r="S38" s="43" t="e" cm="1">
        <f t="array" ref="S38">SUMPRODUCT(LARGE(F38:R38,{1,2,3,4,5,6,7,8,9,10}))+C38</f>
        <v>#NUM!</v>
      </c>
      <c r="T38" s="18">
        <f t="shared" si="1"/>
        <v>0</v>
      </c>
      <c r="U38" s="41">
        <f t="shared" si="2"/>
        <v>0</v>
      </c>
      <c r="V38" s="13" t="e" cm="1">
        <f t="array" ref="V38">SUMPRODUCT(LARGE(F38:R38,{1,2}))</f>
        <v>#NUM!</v>
      </c>
      <c r="W38" s="21"/>
      <c r="X38" s="24"/>
    </row>
    <row r="39" spans="1:24" ht="44" customHeight="1" thickTop="1" thickBot="1" x14ac:dyDescent="0.55000000000000004">
      <c r="A39" s="8">
        <f t="shared" si="3"/>
        <v>36</v>
      </c>
      <c r="B39" s="58"/>
      <c r="C39" s="61">
        <f t="shared" si="0"/>
        <v>149</v>
      </c>
      <c r="D39" s="59"/>
      <c r="E39" s="60"/>
      <c r="F39" s="16" t="s">
        <v>7</v>
      </c>
      <c r="G39" s="16" t="s">
        <v>7</v>
      </c>
      <c r="H39" s="16" t="s">
        <v>7</v>
      </c>
      <c r="I39" s="16" t="s">
        <v>7</v>
      </c>
      <c r="J39" s="16" t="s">
        <v>7</v>
      </c>
      <c r="K39" s="17" t="s">
        <v>7</v>
      </c>
      <c r="L39" s="28"/>
      <c r="M39" s="4" t="s">
        <v>7</v>
      </c>
      <c r="N39" s="16" t="s">
        <v>7</v>
      </c>
      <c r="O39" s="16" t="s">
        <v>7</v>
      </c>
      <c r="P39" s="16" t="s">
        <v>7</v>
      </c>
      <c r="Q39" s="16" t="s">
        <v>7</v>
      </c>
      <c r="R39" s="16" t="s">
        <v>7</v>
      </c>
      <c r="S39" s="43" t="e" cm="1">
        <f t="array" ref="S39">SUMPRODUCT(LARGE(F39:R39,{1,2,3,4,5,6,7,8,9,10}))+C39</f>
        <v>#NUM!</v>
      </c>
      <c r="T39" s="18">
        <f t="shared" si="1"/>
        <v>0</v>
      </c>
      <c r="U39" s="41">
        <f t="shared" si="2"/>
        <v>0</v>
      </c>
      <c r="V39" s="13" t="e" cm="1">
        <f t="array" ref="V39">SUMPRODUCT(LARGE(F39:R39,{1,2}))</f>
        <v>#NUM!</v>
      </c>
      <c r="W39" s="21"/>
      <c r="X39" s="24"/>
    </row>
    <row r="40" spans="1:24" ht="44" customHeight="1" thickTop="1" thickBot="1" x14ac:dyDescent="0.55000000000000004">
      <c r="A40" s="8">
        <f t="shared" si="3"/>
        <v>37</v>
      </c>
      <c r="B40" s="58"/>
      <c r="C40" s="61">
        <f t="shared" si="0"/>
        <v>149</v>
      </c>
      <c r="D40" s="59"/>
      <c r="E40" s="60"/>
      <c r="F40" s="16" t="s">
        <v>7</v>
      </c>
      <c r="G40" s="16" t="s">
        <v>7</v>
      </c>
      <c r="H40" s="16" t="s">
        <v>7</v>
      </c>
      <c r="I40" s="16" t="s">
        <v>7</v>
      </c>
      <c r="J40" s="16" t="s">
        <v>7</v>
      </c>
      <c r="K40" s="17" t="s">
        <v>7</v>
      </c>
      <c r="L40" s="28"/>
      <c r="M40" s="4" t="s">
        <v>7</v>
      </c>
      <c r="N40" s="16" t="s">
        <v>7</v>
      </c>
      <c r="O40" s="16" t="s">
        <v>7</v>
      </c>
      <c r="P40" s="16" t="s">
        <v>7</v>
      </c>
      <c r="Q40" s="16" t="s">
        <v>7</v>
      </c>
      <c r="R40" s="16" t="s">
        <v>7</v>
      </c>
      <c r="S40" s="43" t="e" cm="1">
        <f t="array" ref="S40">SUMPRODUCT(LARGE(F40:R40,{1,2,3,4,5,6,7,8,9,10}))+C40</f>
        <v>#NUM!</v>
      </c>
      <c r="T40" s="18">
        <f t="shared" si="1"/>
        <v>0</v>
      </c>
      <c r="U40" s="41">
        <f t="shared" si="2"/>
        <v>0</v>
      </c>
      <c r="V40" s="13" t="e" cm="1">
        <f t="array" ref="V40">SUMPRODUCT(LARGE(F40:R40,{1,2}))</f>
        <v>#NUM!</v>
      </c>
      <c r="W40" s="21"/>
      <c r="X40" s="24"/>
    </row>
    <row r="41" spans="1:24" ht="44" customHeight="1" thickTop="1" thickBot="1" x14ac:dyDescent="0.55000000000000004">
      <c r="A41" s="8">
        <f t="shared" si="3"/>
        <v>38</v>
      </c>
      <c r="B41" s="58"/>
      <c r="C41" s="61">
        <f t="shared" si="0"/>
        <v>149</v>
      </c>
      <c r="D41" s="59"/>
      <c r="E41" s="60"/>
      <c r="F41" s="16" t="s">
        <v>7</v>
      </c>
      <c r="G41" s="16" t="s">
        <v>7</v>
      </c>
      <c r="H41" s="16" t="s">
        <v>7</v>
      </c>
      <c r="I41" s="16" t="s">
        <v>7</v>
      </c>
      <c r="J41" s="16" t="s">
        <v>7</v>
      </c>
      <c r="K41" s="17" t="s">
        <v>7</v>
      </c>
      <c r="L41" s="28"/>
      <c r="M41" s="4" t="s">
        <v>7</v>
      </c>
      <c r="N41" s="16" t="s">
        <v>7</v>
      </c>
      <c r="O41" s="16" t="s">
        <v>7</v>
      </c>
      <c r="P41" s="16" t="s">
        <v>7</v>
      </c>
      <c r="Q41" s="16" t="s">
        <v>7</v>
      </c>
      <c r="R41" s="16" t="s">
        <v>7</v>
      </c>
      <c r="S41" s="43" t="e" cm="1">
        <f t="array" ref="S41">SUMPRODUCT(LARGE(F41:R41,{1,2,3,4,5,6,7,8,9,10}))+C41</f>
        <v>#NUM!</v>
      </c>
      <c r="T41" s="18">
        <f t="shared" si="1"/>
        <v>0</v>
      </c>
      <c r="U41" s="41">
        <f t="shared" si="2"/>
        <v>0</v>
      </c>
      <c r="V41" s="13" t="e" cm="1">
        <f t="array" ref="V41">SUMPRODUCT(LARGE(F41:R41,{1,2}))</f>
        <v>#NUM!</v>
      </c>
      <c r="W41" s="21"/>
      <c r="X41" s="24"/>
    </row>
    <row r="42" spans="1:24" ht="44" customHeight="1" thickTop="1" thickBot="1" x14ac:dyDescent="0.55000000000000004">
      <c r="A42" s="8">
        <f t="shared" si="3"/>
        <v>39</v>
      </c>
      <c r="B42" s="58"/>
      <c r="C42" s="61">
        <f t="shared" si="0"/>
        <v>149</v>
      </c>
      <c r="D42" s="59"/>
      <c r="E42" s="60"/>
      <c r="F42" s="16" t="s">
        <v>7</v>
      </c>
      <c r="G42" s="16" t="s">
        <v>7</v>
      </c>
      <c r="H42" s="16" t="s">
        <v>7</v>
      </c>
      <c r="I42" s="16" t="s">
        <v>7</v>
      </c>
      <c r="J42" s="16" t="s">
        <v>7</v>
      </c>
      <c r="K42" s="17" t="s">
        <v>7</v>
      </c>
      <c r="L42" s="28"/>
      <c r="M42" s="4" t="s">
        <v>7</v>
      </c>
      <c r="N42" s="16" t="s">
        <v>7</v>
      </c>
      <c r="O42" s="16" t="s">
        <v>7</v>
      </c>
      <c r="P42" s="16" t="s">
        <v>7</v>
      </c>
      <c r="Q42" s="16" t="s">
        <v>7</v>
      </c>
      <c r="R42" s="16" t="s">
        <v>7</v>
      </c>
      <c r="S42" s="43" t="e" cm="1">
        <f t="array" ref="S42">SUMPRODUCT(LARGE(F42:R42,{1,2,3,4,5,6,7,8,9,10}))+C42</f>
        <v>#NUM!</v>
      </c>
      <c r="T42" s="18">
        <f t="shared" si="1"/>
        <v>0</v>
      </c>
      <c r="U42" s="41">
        <f t="shared" si="2"/>
        <v>0</v>
      </c>
      <c r="V42" s="13" t="e" cm="1">
        <f t="array" ref="V42">SUMPRODUCT(LARGE(F42:R42,{1,2}))</f>
        <v>#NUM!</v>
      </c>
      <c r="W42" s="21"/>
      <c r="X42" s="24"/>
    </row>
    <row r="43" spans="1:24" ht="44" customHeight="1" thickTop="1" thickBot="1" x14ac:dyDescent="0.55000000000000004">
      <c r="A43" s="8">
        <f t="shared" si="3"/>
        <v>40</v>
      </c>
      <c r="B43" s="58"/>
      <c r="C43" s="61">
        <f t="shared" si="0"/>
        <v>149</v>
      </c>
      <c r="D43" s="59"/>
      <c r="E43" s="60"/>
      <c r="F43" s="16" t="s">
        <v>7</v>
      </c>
      <c r="G43" s="16" t="s">
        <v>7</v>
      </c>
      <c r="H43" s="16" t="s">
        <v>7</v>
      </c>
      <c r="I43" s="16" t="s">
        <v>7</v>
      </c>
      <c r="J43" s="16" t="s">
        <v>7</v>
      </c>
      <c r="K43" s="17" t="s">
        <v>7</v>
      </c>
      <c r="L43" s="28"/>
      <c r="M43" s="4" t="s">
        <v>7</v>
      </c>
      <c r="N43" s="16" t="s">
        <v>7</v>
      </c>
      <c r="O43" s="16" t="s">
        <v>7</v>
      </c>
      <c r="P43" s="16" t="s">
        <v>7</v>
      </c>
      <c r="Q43" s="16" t="s">
        <v>7</v>
      </c>
      <c r="R43" s="16" t="s">
        <v>7</v>
      </c>
      <c r="S43" s="43" t="e" cm="1">
        <f t="array" ref="S43">SUMPRODUCT(LARGE(F43:R43,{1,2,3,4,5,6,7,8,9,10}))+C43</f>
        <v>#NUM!</v>
      </c>
      <c r="T43" s="18">
        <f t="shared" si="1"/>
        <v>0</v>
      </c>
      <c r="U43" s="41">
        <f t="shared" si="2"/>
        <v>0</v>
      </c>
      <c r="V43" s="13" t="e" cm="1">
        <f t="array" ref="V43">SUMPRODUCT(LARGE(F43:R43,{1,2}))</f>
        <v>#NUM!</v>
      </c>
      <c r="W43" s="21"/>
      <c r="X43" s="24"/>
    </row>
    <row r="44" spans="1:24" ht="44" customHeight="1" thickTop="1" thickBot="1" x14ac:dyDescent="0.55000000000000004">
      <c r="A44" s="8">
        <f t="shared" si="3"/>
        <v>41</v>
      </c>
      <c r="B44" s="58"/>
      <c r="C44" s="61">
        <f t="shared" si="0"/>
        <v>149</v>
      </c>
      <c r="D44" s="59"/>
      <c r="E44" s="60"/>
      <c r="F44" s="16" t="s">
        <v>7</v>
      </c>
      <c r="G44" s="16" t="s">
        <v>7</v>
      </c>
      <c r="H44" s="16" t="s">
        <v>7</v>
      </c>
      <c r="I44" s="16" t="s">
        <v>7</v>
      </c>
      <c r="J44" s="16" t="s">
        <v>7</v>
      </c>
      <c r="K44" s="17" t="s">
        <v>7</v>
      </c>
      <c r="L44" s="28"/>
      <c r="M44" s="4" t="s">
        <v>7</v>
      </c>
      <c r="N44" s="16" t="s">
        <v>7</v>
      </c>
      <c r="O44" s="16" t="s">
        <v>7</v>
      </c>
      <c r="P44" s="16" t="s">
        <v>7</v>
      </c>
      <c r="Q44" s="16" t="s">
        <v>7</v>
      </c>
      <c r="R44" s="16" t="s">
        <v>7</v>
      </c>
      <c r="S44" s="43" t="e" cm="1">
        <f t="array" ref="S44">SUMPRODUCT(LARGE(F44:R44,{1,2,3,4,5,6,7,8,9,10}))+C44</f>
        <v>#NUM!</v>
      </c>
      <c r="T44" s="18">
        <f t="shared" si="1"/>
        <v>0</v>
      </c>
      <c r="U44" s="41">
        <f t="shared" si="2"/>
        <v>0</v>
      </c>
      <c r="V44" s="13" t="e" cm="1">
        <f t="array" ref="V44">SUMPRODUCT(LARGE(F44:R44,{1,2}))</f>
        <v>#NUM!</v>
      </c>
      <c r="W44" s="21"/>
      <c r="X44" s="24"/>
    </row>
    <row r="45" spans="1:24" ht="44" customHeight="1" thickTop="1" thickBot="1" x14ac:dyDescent="0.55000000000000004">
      <c r="A45" s="8">
        <f t="shared" si="3"/>
        <v>42</v>
      </c>
      <c r="B45" s="58"/>
      <c r="C45" s="61">
        <f t="shared" si="0"/>
        <v>149</v>
      </c>
      <c r="D45" s="59"/>
      <c r="E45" s="60"/>
      <c r="F45" s="16" t="s">
        <v>7</v>
      </c>
      <c r="G45" s="16" t="s">
        <v>7</v>
      </c>
      <c r="H45" s="16" t="s">
        <v>7</v>
      </c>
      <c r="I45" s="16" t="s">
        <v>7</v>
      </c>
      <c r="J45" s="16" t="s">
        <v>7</v>
      </c>
      <c r="K45" s="17" t="s">
        <v>7</v>
      </c>
      <c r="L45" s="28"/>
      <c r="M45" s="4" t="s">
        <v>7</v>
      </c>
      <c r="N45" s="16" t="s">
        <v>7</v>
      </c>
      <c r="O45" s="16" t="s">
        <v>7</v>
      </c>
      <c r="P45" s="16" t="s">
        <v>7</v>
      </c>
      <c r="Q45" s="16" t="s">
        <v>7</v>
      </c>
      <c r="R45" s="16" t="s">
        <v>7</v>
      </c>
      <c r="S45" s="43" t="e" cm="1">
        <f t="array" ref="S45">SUMPRODUCT(LARGE(F45:R45,{1,2,3,4,5,6,7,8,9,10}))+C45</f>
        <v>#NUM!</v>
      </c>
      <c r="T45" s="18">
        <f t="shared" si="1"/>
        <v>0</v>
      </c>
      <c r="U45" s="41">
        <f t="shared" si="2"/>
        <v>0</v>
      </c>
      <c r="V45" s="13" t="e" cm="1">
        <f t="array" ref="V45">SUMPRODUCT(LARGE(F45:R45,{1,2}))</f>
        <v>#NUM!</v>
      </c>
      <c r="W45" s="21"/>
      <c r="X45" s="24"/>
    </row>
    <row r="46" spans="1:24" ht="44" customHeight="1" thickTop="1" thickBot="1" x14ac:dyDescent="0.55000000000000004">
      <c r="A46" s="8">
        <f t="shared" si="3"/>
        <v>43</v>
      </c>
      <c r="B46" s="58"/>
      <c r="C46" s="61">
        <f t="shared" si="0"/>
        <v>149</v>
      </c>
      <c r="D46" s="59"/>
      <c r="E46" s="60"/>
      <c r="F46" s="16" t="s">
        <v>7</v>
      </c>
      <c r="G46" s="16" t="s">
        <v>7</v>
      </c>
      <c r="H46" s="16" t="s">
        <v>7</v>
      </c>
      <c r="I46" s="16" t="s">
        <v>7</v>
      </c>
      <c r="J46" s="16" t="s">
        <v>7</v>
      </c>
      <c r="K46" s="17" t="s">
        <v>7</v>
      </c>
      <c r="L46" s="28"/>
      <c r="M46" s="4" t="s">
        <v>7</v>
      </c>
      <c r="N46" s="16" t="s">
        <v>7</v>
      </c>
      <c r="O46" s="16" t="s">
        <v>7</v>
      </c>
      <c r="P46" s="16" t="s">
        <v>7</v>
      </c>
      <c r="Q46" s="16" t="s">
        <v>7</v>
      </c>
      <c r="R46" s="16" t="s">
        <v>7</v>
      </c>
      <c r="S46" s="43" t="e" cm="1">
        <f t="array" ref="S46">SUMPRODUCT(LARGE(F46:R46,{1,2,3,4,5,6,7,8,9,10}))+C46</f>
        <v>#NUM!</v>
      </c>
      <c r="T46" s="18">
        <f t="shared" si="1"/>
        <v>0</v>
      </c>
      <c r="U46" s="41">
        <f t="shared" si="2"/>
        <v>0</v>
      </c>
      <c r="V46" s="13" t="e" cm="1">
        <f t="array" ref="V46">SUMPRODUCT(LARGE(F46:R46,{1,2}))</f>
        <v>#NUM!</v>
      </c>
      <c r="W46" s="21"/>
      <c r="X46" s="24"/>
    </row>
    <row r="47" spans="1:24" ht="44" customHeight="1" thickTop="1" thickBot="1" x14ac:dyDescent="0.55000000000000004">
      <c r="A47" s="8">
        <f t="shared" si="3"/>
        <v>44</v>
      </c>
      <c r="B47" s="58"/>
      <c r="C47" s="61">
        <f t="shared" si="0"/>
        <v>149</v>
      </c>
      <c r="D47" s="59"/>
      <c r="E47" s="60"/>
      <c r="F47" s="16" t="s">
        <v>7</v>
      </c>
      <c r="G47" s="16" t="s">
        <v>7</v>
      </c>
      <c r="H47" s="16" t="s">
        <v>7</v>
      </c>
      <c r="I47" s="16" t="s">
        <v>7</v>
      </c>
      <c r="J47" s="16" t="s">
        <v>7</v>
      </c>
      <c r="K47" s="17" t="s">
        <v>7</v>
      </c>
      <c r="L47" s="28"/>
      <c r="M47" s="4" t="s">
        <v>7</v>
      </c>
      <c r="N47" s="16" t="s">
        <v>7</v>
      </c>
      <c r="O47" s="16" t="s">
        <v>7</v>
      </c>
      <c r="P47" s="16" t="s">
        <v>7</v>
      </c>
      <c r="Q47" s="16" t="s">
        <v>7</v>
      </c>
      <c r="R47" s="16" t="s">
        <v>7</v>
      </c>
      <c r="S47" s="43" t="e" cm="1">
        <f t="array" ref="S47">SUMPRODUCT(LARGE(F47:R47,{1,2,3,4,5,6,7,8,9,10}))+C47</f>
        <v>#NUM!</v>
      </c>
      <c r="T47" s="18">
        <f t="shared" si="1"/>
        <v>0</v>
      </c>
      <c r="U47" s="41">
        <f t="shared" si="2"/>
        <v>0</v>
      </c>
      <c r="V47" s="13" t="e" cm="1">
        <f t="array" ref="V47">SUMPRODUCT(LARGE(F47:R47,{1,2}))</f>
        <v>#NUM!</v>
      </c>
      <c r="W47" s="21"/>
      <c r="X47" s="24"/>
    </row>
    <row r="48" spans="1:24" ht="44" customHeight="1" thickTop="1" thickBot="1" x14ac:dyDescent="0.55000000000000004">
      <c r="A48" s="8">
        <f t="shared" si="3"/>
        <v>45</v>
      </c>
      <c r="B48" s="58"/>
      <c r="C48" s="61">
        <f t="shared" si="0"/>
        <v>149</v>
      </c>
      <c r="D48" s="59"/>
      <c r="E48" s="60"/>
      <c r="F48" s="16" t="s">
        <v>7</v>
      </c>
      <c r="G48" s="16" t="s">
        <v>7</v>
      </c>
      <c r="H48" s="16" t="s">
        <v>7</v>
      </c>
      <c r="I48" s="16" t="s">
        <v>7</v>
      </c>
      <c r="J48" s="16" t="s">
        <v>7</v>
      </c>
      <c r="K48" s="17" t="s">
        <v>7</v>
      </c>
      <c r="L48" s="28"/>
      <c r="M48" s="4" t="s">
        <v>7</v>
      </c>
      <c r="N48" s="16" t="s">
        <v>7</v>
      </c>
      <c r="O48" s="16" t="s">
        <v>7</v>
      </c>
      <c r="P48" s="16" t="s">
        <v>7</v>
      </c>
      <c r="Q48" s="16" t="s">
        <v>7</v>
      </c>
      <c r="R48" s="16" t="s">
        <v>7</v>
      </c>
      <c r="S48" s="43" t="e" cm="1">
        <f t="array" ref="S48">SUMPRODUCT(LARGE(F48:R48,{1,2,3,4,5,6,7,8,9,10}))+C48</f>
        <v>#NUM!</v>
      </c>
      <c r="T48" s="18">
        <f t="shared" si="1"/>
        <v>0</v>
      </c>
      <c r="U48" s="41">
        <f t="shared" si="2"/>
        <v>0</v>
      </c>
      <c r="V48" s="13" t="e" cm="1">
        <f t="array" ref="V48">SUMPRODUCT(LARGE(F48:R48,{1,2}))</f>
        <v>#NUM!</v>
      </c>
      <c r="W48" s="21"/>
      <c r="X48" s="24"/>
    </row>
    <row r="49" spans="1:24" ht="44" customHeight="1" thickTop="1" thickBot="1" x14ac:dyDescent="0.55000000000000004">
      <c r="A49" s="8">
        <f t="shared" si="3"/>
        <v>46</v>
      </c>
      <c r="B49" s="58"/>
      <c r="C49" s="61">
        <f t="shared" si="0"/>
        <v>149</v>
      </c>
      <c r="D49" s="59"/>
      <c r="E49" s="60"/>
      <c r="F49" s="16" t="s">
        <v>7</v>
      </c>
      <c r="G49" s="16" t="s">
        <v>7</v>
      </c>
      <c r="H49" s="16" t="s">
        <v>7</v>
      </c>
      <c r="I49" s="16" t="s">
        <v>7</v>
      </c>
      <c r="J49" s="16" t="s">
        <v>7</v>
      </c>
      <c r="K49" s="17" t="s">
        <v>7</v>
      </c>
      <c r="L49" s="28"/>
      <c r="M49" s="4" t="s">
        <v>7</v>
      </c>
      <c r="N49" s="16" t="s">
        <v>7</v>
      </c>
      <c r="O49" s="16" t="s">
        <v>7</v>
      </c>
      <c r="P49" s="16" t="s">
        <v>7</v>
      </c>
      <c r="Q49" s="16" t="s">
        <v>7</v>
      </c>
      <c r="R49" s="16" t="s">
        <v>7</v>
      </c>
      <c r="S49" s="43" t="e" cm="1">
        <f t="array" ref="S49">SUMPRODUCT(LARGE(F49:R49,{1,2,3,4,5,6,7,8,9,10}))+C49</f>
        <v>#NUM!</v>
      </c>
      <c r="T49" s="18">
        <f t="shared" si="1"/>
        <v>0</v>
      </c>
      <c r="U49" s="41">
        <f t="shared" si="2"/>
        <v>0</v>
      </c>
      <c r="V49" s="13" t="e" cm="1">
        <f t="array" ref="V49">SUMPRODUCT(LARGE(F49:R49,{1,2}))</f>
        <v>#NUM!</v>
      </c>
      <c r="W49" s="21"/>
      <c r="X49" s="24"/>
    </row>
    <row r="50" spans="1:24" ht="44" customHeight="1" thickTop="1" thickBot="1" x14ac:dyDescent="0.55000000000000004">
      <c r="A50" s="8">
        <f t="shared" si="3"/>
        <v>47</v>
      </c>
      <c r="B50" s="58"/>
      <c r="C50" s="61">
        <f t="shared" si="0"/>
        <v>149</v>
      </c>
      <c r="D50" s="59"/>
      <c r="E50" s="60"/>
      <c r="F50" s="16" t="s">
        <v>7</v>
      </c>
      <c r="G50" s="16" t="s">
        <v>7</v>
      </c>
      <c r="H50" s="16" t="s">
        <v>7</v>
      </c>
      <c r="I50" s="16" t="s">
        <v>7</v>
      </c>
      <c r="J50" s="16" t="s">
        <v>7</v>
      </c>
      <c r="K50" s="17" t="s">
        <v>7</v>
      </c>
      <c r="L50" s="28"/>
      <c r="M50" s="4" t="s">
        <v>7</v>
      </c>
      <c r="N50" s="16" t="s">
        <v>7</v>
      </c>
      <c r="O50" s="16" t="s">
        <v>7</v>
      </c>
      <c r="P50" s="16" t="s">
        <v>7</v>
      </c>
      <c r="Q50" s="16" t="s">
        <v>7</v>
      </c>
      <c r="R50" s="16" t="s">
        <v>7</v>
      </c>
      <c r="S50" s="43" t="e" cm="1">
        <f t="array" ref="S50">SUMPRODUCT(LARGE(F50:R50,{1,2,3,4,5,6,7,8,9,10}))+C50</f>
        <v>#NUM!</v>
      </c>
      <c r="T50" s="18">
        <f t="shared" si="1"/>
        <v>0</v>
      </c>
      <c r="U50" s="41">
        <f t="shared" si="2"/>
        <v>0</v>
      </c>
      <c r="V50" s="13" t="e" cm="1">
        <f t="array" ref="V50">SUMPRODUCT(LARGE(F50:R50,{1,2}))</f>
        <v>#NUM!</v>
      </c>
      <c r="W50" s="21"/>
      <c r="X50" s="24"/>
    </row>
    <row r="51" spans="1:24" ht="44" customHeight="1" thickTop="1" thickBot="1" x14ac:dyDescent="0.55000000000000004">
      <c r="A51" s="8">
        <f t="shared" si="3"/>
        <v>48</v>
      </c>
      <c r="B51" s="58"/>
      <c r="C51" s="61">
        <f t="shared" si="0"/>
        <v>149</v>
      </c>
      <c r="D51" s="59"/>
      <c r="E51" s="60"/>
      <c r="F51" s="16" t="s">
        <v>7</v>
      </c>
      <c r="G51" s="16" t="s">
        <v>7</v>
      </c>
      <c r="H51" s="16" t="s">
        <v>7</v>
      </c>
      <c r="I51" s="16" t="s">
        <v>7</v>
      </c>
      <c r="J51" s="16" t="s">
        <v>7</v>
      </c>
      <c r="K51" s="17" t="s">
        <v>7</v>
      </c>
      <c r="L51" s="28"/>
      <c r="M51" s="4" t="s">
        <v>7</v>
      </c>
      <c r="N51" s="16" t="s">
        <v>7</v>
      </c>
      <c r="O51" s="16" t="s">
        <v>7</v>
      </c>
      <c r="P51" s="16" t="s">
        <v>7</v>
      </c>
      <c r="Q51" s="16" t="s">
        <v>7</v>
      </c>
      <c r="R51" s="16" t="s">
        <v>7</v>
      </c>
      <c r="S51" s="43" t="e" cm="1">
        <f t="array" ref="S51">SUMPRODUCT(LARGE(F51:R51,{1,2,3,4,5,6,7,8,9,10}))+C51</f>
        <v>#NUM!</v>
      </c>
      <c r="T51" s="18">
        <f t="shared" si="1"/>
        <v>0</v>
      </c>
      <c r="U51" s="41">
        <f t="shared" si="2"/>
        <v>0</v>
      </c>
      <c r="V51" s="13" t="e" cm="1">
        <f t="array" ref="V51">SUMPRODUCT(LARGE(F51:R51,{1,2}))</f>
        <v>#NUM!</v>
      </c>
      <c r="W51" s="21"/>
      <c r="X51" s="24"/>
    </row>
    <row r="52" spans="1:24" ht="44" customHeight="1" thickTop="1" thickBot="1" x14ac:dyDescent="0.55000000000000004">
      <c r="A52" s="8">
        <f t="shared" si="3"/>
        <v>49</v>
      </c>
      <c r="B52" s="58"/>
      <c r="C52" s="61">
        <f t="shared" si="0"/>
        <v>149</v>
      </c>
      <c r="D52" s="59"/>
      <c r="E52" s="60"/>
      <c r="F52" s="16" t="s">
        <v>7</v>
      </c>
      <c r="G52" s="16" t="s">
        <v>7</v>
      </c>
      <c r="H52" s="16" t="s">
        <v>7</v>
      </c>
      <c r="I52" s="16" t="s">
        <v>7</v>
      </c>
      <c r="J52" s="16" t="s">
        <v>7</v>
      </c>
      <c r="K52" s="17" t="s">
        <v>7</v>
      </c>
      <c r="L52" s="28"/>
      <c r="M52" s="4" t="s">
        <v>7</v>
      </c>
      <c r="N52" s="16" t="s">
        <v>7</v>
      </c>
      <c r="O52" s="16" t="s">
        <v>7</v>
      </c>
      <c r="P52" s="16" t="s">
        <v>7</v>
      </c>
      <c r="Q52" s="16" t="s">
        <v>7</v>
      </c>
      <c r="R52" s="16" t="s">
        <v>7</v>
      </c>
      <c r="S52" s="43" t="e" cm="1">
        <f t="array" ref="S52">SUMPRODUCT(LARGE(F52:R52,{1,2,3,4,5,6,7,8,9,10}))+C52</f>
        <v>#NUM!</v>
      </c>
      <c r="T52" s="18">
        <f t="shared" si="1"/>
        <v>0</v>
      </c>
      <c r="U52" s="41">
        <f t="shared" si="2"/>
        <v>0</v>
      </c>
      <c r="V52" s="13" t="e" cm="1">
        <f t="array" ref="V52">SUMPRODUCT(LARGE(F52:R52,{1,2}))</f>
        <v>#NUM!</v>
      </c>
      <c r="W52" s="21"/>
      <c r="X52" s="24"/>
    </row>
    <row r="53" spans="1:24" ht="44" customHeight="1" thickTop="1" thickBot="1" x14ac:dyDescent="0.55000000000000004">
      <c r="A53" s="8">
        <f t="shared" si="3"/>
        <v>50</v>
      </c>
      <c r="B53" s="58"/>
      <c r="C53" s="61">
        <f t="shared" si="0"/>
        <v>149</v>
      </c>
      <c r="D53" s="59"/>
      <c r="E53" s="60"/>
      <c r="F53" s="16" t="s">
        <v>7</v>
      </c>
      <c r="G53" s="16" t="s">
        <v>7</v>
      </c>
      <c r="H53" s="16" t="s">
        <v>7</v>
      </c>
      <c r="I53" s="16" t="s">
        <v>7</v>
      </c>
      <c r="J53" s="16" t="s">
        <v>7</v>
      </c>
      <c r="K53" s="17" t="s">
        <v>7</v>
      </c>
      <c r="L53" s="28"/>
      <c r="M53" s="4" t="s">
        <v>7</v>
      </c>
      <c r="N53" s="16" t="s">
        <v>7</v>
      </c>
      <c r="O53" s="16" t="s">
        <v>7</v>
      </c>
      <c r="P53" s="16" t="s">
        <v>7</v>
      </c>
      <c r="Q53" s="16" t="s">
        <v>7</v>
      </c>
      <c r="R53" s="16" t="s">
        <v>7</v>
      </c>
      <c r="S53" s="43" t="e" cm="1">
        <f t="array" ref="S53">SUMPRODUCT(LARGE(F53:R53,{1,2,3,4,5,6,7,8,9,10}))+C53</f>
        <v>#NUM!</v>
      </c>
      <c r="T53" s="18">
        <f t="shared" si="1"/>
        <v>0</v>
      </c>
      <c r="U53" s="41">
        <f t="shared" si="2"/>
        <v>0</v>
      </c>
      <c r="V53" s="13" t="e" cm="1">
        <f t="array" ref="V53">SUMPRODUCT(LARGE(F53:R53,{1,2}))</f>
        <v>#NUM!</v>
      </c>
      <c r="W53" s="21"/>
      <c r="X53" s="24"/>
    </row>
    <row r="54" spans="1:24" ht="44" customHeight="1" thickTop="1" thickBot="1" x14ac:dyDescent="0.55000000000000004">
      <c r="A54" s="8">
        <f t="shared" si="3"/>
        <v>51</v>
      </c>
      <c r="B54" s="58"/>
      <c r="C54" s="61">
        <f t="shared" si="0"/>
        <v>149</v>
      </c>
      <c r="D54" s="59"/>
      <c r="E54" s="60"/>
      <c r="F54" s="16" t="s">
        <v>7</v>
      </c>
      <c r="G54" s="16" t="s">
        <v>7</v>
      </c>
      <c r="H54" s="16" t="s">
        <v>7</v>
      </c>
      <c r="I54" s="16" t="s">
        <v>7</v>
      </c>
      <c r="J54" s="16" t="s">
        <v>7</v>
      </c>
      <c r="K54" s="17" t="s">
        <v>7</v>
      </c>
      <c r="L54" s="28"/>
      <c r="M54" s="4" t="s">
        <v>7</v>
      </c>
      <c r="N54" s="16" t="s">
        <v>7</v>
      </c>
      <c r="O54" s="16" t="s">
        <v>7</v>
      </c>
      <c r="P54" s="16" t="s">
        <v>7</v>
      </c>
      <c r="Q54" s="16" t="s">
        <v>7</v>
      </c>
      <c r="R54" s="16" t="s">
        <v>7</v>
      </c>
      <c r="S54" s="43" t="e" cm="1">
        <f t="array" ref="S54">SUMPRODUCT(LARGE(F54:R54,{1,2,3,4,5,6,7,8,9,10}))+C54</f>
        <v>#NUM!</v>
      </c>
      <c r="T54" s="18">
        <f t="shared" si="1"/>
        <v>0</v>
      </c>
      <c r="U54" s="41">
        <f t="shared" si="2"/>
        <v>0</v>
      </c>
      <c r="V54" s="13" t="e" cm="1">
        <f t="array" ref="V54">SUMPRODUCT(LARGE(F54:R54,{1,2}))</f>
        <v>#NUM!</v>
      </c>
      <c r="W54" s="21"/>
      <c r="X54" s="24"/>
    </row>
    <row r="55" spans="1:24" ht="44" customHeight="1" thickTop="1" thickBot="1" x14ac:dyDescent="0.55000000000000004">
      <c r="A55" s="8">
        <f t="shared" si="3"/>
        <v>52</v>
      </c>
      <c r="B55" s="58"/>
      <c r="C55" s="61">
        <f t="shared" si="0"/>
        <v>149</v>
      </c>
      <c r="D55" s="59"/>
      <c r="E55" s="60"/>
      <c r="F55" s="16" t="s">
        <v>7</v>
      </c>
      <c r="G55" s="16" t="s">
        <v>7</v>
      </c>
      <c r="H55" s="16" t="s">
        <v>7</v>
      </c>
      <c r="I55" s="16" t="s">
        <v>7</v>
      </c>
      <c r="J55" s="16" t="s">
        <v>7</v>
      </c>
      <c r="K55" s="17" t="s">
        <v>7</v>
      </c>
      <c r="L55" s="28"/>
      <c r="M55" s="4" t="s">
        <v>7</v>
      </c>
      <c r="N55" s="16" t="s">
        <v>7</v>
      </c>
      <c r="O55" s="16" t="s">
        <v>7</v>
      </c>
      <c r="P55" s="16" t="s">
        <v>7</v>
      </c>
      <c r="Q55" s="16" t="s">
        <v>7</v>
      </c>
      <c r="R55" s="16" t="s">
        <v>7</v>
      </c>
      <c r="S55" s="43" t="e" cm="1">
        <f t="array" ref="S55">SUMPRODUCT(LARGE(F55:R55,{1,2,3,4,5,6,7,8,9,10}))+C55</f>
        <v>#NUM!</v>
      </c>
      <c r="T55" s="18">
        <f t="shared" si="1"/>
        <v>0</v>
      </c>
      <c r="U55" s="41">
        <f t="shared" si="2"/>
        <v>0</v>
      </c>
      <c r="V55" s="13" t="e" cm="1">
        <f t="array" ref="V55">SUMPRODUCT(LARGE(F55:R55,{1,2}))</f>
        <v>#NUM!</v>
      </c>
      <c r="W55" s="21"/>
      <c r="X55" s="24"/>
    </row>
    <row r="56" spans="1:24" ht="44" customHeight="1" thickTop="1" thickBot="1" x14ac:dyDescent="0.55000000000000004">
      <c r="A56" s="8">
        <f t="shared" si="3"/>
        <v>53</v>
      </c>
      <c r="B56" s="58"/>
      <c r="C56" s="61">
        <f t="shared" si="0"/>
        <v>149</v>
      </c>
      <c r="D56" s="59"/>
      <c r="E56" s="60"/>
      <c r="F56" s="16" t="s">
        <v>7</v>
      </c>
      <c r="G56" s="16" t="s">
        <v>7</v>
      </c>
      <c r="H56" s="16" t="s">
        <v>7</v>
      </c>
      <c r="I56" s="16" t="s">
        <v>7</v>
      </c>
      <c r="J56" s="16" t="s">
        <v>7</v>
      </c>
      <c r="K56" s="17" t="s">
        <v>7</v>
      </c>
      <c r="L56" s="28"/>
      <c r="M56" s="4" t="s">
        <v>7</v>
      </c>
      <c r="N56" s="16" t="s">
        <v>7</v>
      </c>
      <c r="O56" s="16" t="s">
        <v>7</v>
      </c>
      <c r="P56" s="16" t="s">
        <v>7</v>
      </c>
      <c r="Q56" s="16" t="s">
        <v>7</v>
      </c>
      <c r="R56" s="16" t="s">
        <v>7</v>
      </c>
      <c r="S56" s="43" t="e" cm="1">
        <f t="array" ref="S56">SUMPRODUCT(LARGE(F56:R56,{1,2,3,4,5,6,7,8,9,10}))+C56</f>
        <v>#NUM!</v>
      </c>
      <c r="T56" s="18">
        <f t="shared" si="1"/>
        <v>0</v>
      </c>
      <c r="U56" s="41">
        <f t="shared" si="2"/>
        <v>0</v>
      </c>
      <c r="V56" s="13" t="e" cm="1">
        <f t="array" ref="V56">SUMPRODUCT(LARGE(F56:R56,{1,2}))</f>
        <v>#NUM!</v>
      </c>
      <c r="W56" s="21"/>
      <c r="X56" s="24"/>
    </row>
    <row r="57" spans="1:24" ht="44" customHeight="1" thickTop="1" thickBot="1" x14ac:dyDescent="0.55000000000000004">
      <c r="A57" s="8">
        <f t="shared" si="3"/>
        <v>54</v>
      </c>
      <c r="B57" s="58"/>
      <c r="C57" s="61">
        <f t="shared" si="0"/>
        <v>149</v>
      </c>
      <c r="D57" s="59"/>
      <c r="E57" s="60"/>
      <c r="F57" s="16" t="s">
        <v>7</v>
      </c>
      <c r="G57" s="16" t="s">
        <v>7</v>
      </c>
      <c r="H57" s="16" t="s">
        <v>7</v>
      </c>
      <c r="I57" s="16" t="s">
        <v>7</v>
      </c>
      <c r="J57" s="16" t="s">
        <v>7</v>
      </c>
      <c r="K57" s="17" t="s">
        <v>7</v>
      </c>
      <c r="L57" s="28"/>
      <c r="M57" s="4" t="s">
        <v>7</v>
      </c>
      <c r="N57" s="16" t="s">
        <v>7</v>
      </c>
      <c r="O57" s="16" t="s">
        <v>7</v>
      </c>
      <c r="P57" s="16" t="s">
        <v>7</v>
      </c>
      <c r="Q57" s="16" t="s">
        <v>7</v>
      </c>
      <c r="R57" s="16" t="s">
        <v>7</v>
      </c>
      <c r="S57" s="43" t="e" cm="1">
        <f t="array" ref="S57">SUMPRODUCT(LARGE(F57:R57,{1,2,3,4,5,6,7,8,9,10}))+C57</f>
        <v>#NUM!</v>
      </c>
      <c r="T57" s="18">
        <f t="shared" si="1"/>
        <v>0</v>
      </c>
      <c r="U57" s="41">
        <f t="shared" si="2"/>
        <v>0</v>
      </c>
      <c r="V57" s="13" t="e" cm="1">
        <f t="array" ref="V57">SUMPRODUCT(LARGE(F57:R57,{1,2}))</f>
        <v>#NUM!</v>
      </c>
      <c r="W57" s="21"/>
      <c r="X57" s="24"/>
    </row>
    <row r="58" spans="1:24" ht="44" customHeight="1" thickTop="1" thickBot="1" x14ac:dyDescent="0.55000000000000004">
      <c r="A58" s="8">
        <f t="shared" si="3"/>
        <v>55</v>
      </c>
      <c r="B58" s="58"/>
      <c r="C58" s="61">
        <f t="shared" si="0"/>
        <v>149</v>
      </c>
      <c r="D58" s="59"/>
      <c r="E58" s="60"/>
      <c r="F58" s="16" t="s">
        <v>7</v>
      </c>
      <c r="G58" s="16" t="s">
        <v>7</v>
      </c>
      <c r="H58" s="16" t="s">
        <v>7</v>
      </c>
      <c r="I58" s="16" t="s">
        <v>7</v>
      </c>
      <c r="J58" s="16" t="s">
        <v>7</v>
      </c>
      <c r="K58" s="17" t="s">
        <v>7</v>
      </c>
      <c r="L58" s="28"/>
      <c r="M58" s="4" t="s">
        <v>7</v>
      </c>
      <c r="N58" s="16" t="s">
        <v>7</v>
      </c>
      <c r="O58" s="16" t="s">
        <v>7</v>
      </c>
      <c r="P58" s="16" t="s">
        <v>7</v>
      </c>
      <c r="Q58" s="16" t="s">
        <v>7</v>
      </c>
      <c r="R58" s="16" t="s">
        <v>7</v>
      </c>
      <c r="S58" s="43" t="e" cm="1">
        <f t="array" ref="S58">SUMPRODUCT(LARGE(F58:R58,{1,2,3,4,5,6,7,8,9,10}))+C58</f>
        <v>#NUM!</v>
      </c>
      <c r="T58" s="18">
        <f t="shared" si="1"/>
        <v>0</v>
      </c>
      <c r="U58" s="41">
        <f t="shared" si="2"/>
        <v>0</v>
      </c>
      <c r="V58" s="13" t="e" cm="1">
        <f t="array" ref="V58">SUMPRODUCT(LARGE(F58:R58,{1,2}))</f>
        <v>#NUM!</v>
      </c>
      <c r="W58" s="21"/>
      <c r="X58" s="24"/>
    </row>
    <row r="59" spans="1:24" ht="44" customHeight="1" thickTop="1" thickBot="1" x14ac:dyDescent="0.55000000000000004">
      <c r="A59" s="8">
        <f t="shared" si="3"/>
        <v>56</v>
      </c>
      <c r="B59" s="58"/>
      <c r="C59" s="61">
        <f t="shared" si="0"/>
        <v>149</v>
      </c>
      <c r="D59" s="59"/>
      <c r="E59" s="60"/>
      <c r="F59" s="16" t="s">
        <v>7</v>
      </c>
      <c r="G59" s="16" t="s">
        <v>7</v>
      </c>
      <c r="H59" s="16" t="s">
        <v>7</v>
      </c>
      <c r="I59" s="16" t="s">
        <v>7</v>
      </c>
      <c r="J59" s="16" t="s">
        <v>7</v>
      </c>
      <c r="K59" s="17" t="s">
        <v>7</v>
      </c>
      <c r="L59" s="28"/>
      <c r="M59" s="4" t="s">
        <v>7</v>
      </c>
      <c r="N59" s="16" t="s">
        <v>7</v>
      </c>
      <c r="O59" s="16" t="s">
        <v>7</v>
      </c>
      <c r="P59" s="16" t="s">
        <v>7</v>
      </c>
      <c r="Q59" s="16" t="s">
        <v>7</v>
      </c>
      <c r="R59" s="16" t="s">
        <v>7</v>
      </c>
      <c r="S59" s="43" t="e" cm="1">
        <f t="array" ref="S59">SUMPRODUCT(LARGE(F59:R59,{1,2,3,4,5,6,7,8,9,10}))+C59</f>
        <v>#NUM!</v>
      </c>
      <c r="T59" s="18">
        <f t="shared" si="1"/>
        <v>0</v>
      </c>
      <c r="U59" s="41">
        <f t="shared" si="2"/>
        <v>0</v>
      </c>
      <c r="V59" s="13" t="e" cm="1">
        <f t="array" ref="V59">SUMPRODUCT(LARGE(F59:R59,{1,2}))</f>
        <v>#NUM!</v>
      </c>
      <c r="W59" s="21"/>
      <c r="X59" s="24"/>
    </row>
    <row r="60" spans="1:24" ht="44" customHeight="1" thickTop="1" thickBot="1" x14ac:dyDescent="0.55000000000000004">
      <c r="A60" s="8">
        <f t="shared" si="3"/>
        <v>57</v>
      </c>
      <c r="B60" s="58"/>
      <c r="C60" s="61">
        <f t="shared" si="0"/>
        <v>149</v>
      </c>
      <c r="D60" s="59"/>
      <c r="E60" s="60"/>
      <c r="F60" s="16" t="s">
        <v>7</v>
      </c>
      <c r="G60" s="16" t="s">
        <v>7</v>
      </c>
      <c r="H60" s="16" t="s">
        <v>7</v>
      </c>
      <c r="I60" s="16" t="s">
        <v>7</v>
      </c>
      <c r="J60" s="16" t="s">
        <v>7</v>
      </c>
      <c r="K60" s="17" t="s">
        <v>7</v>
      </c>
      <c r="L60" s="28"/>
      <c r="M60" s="4" t="s">
        <v>7</v>
      </c>
      <c r="N60" s="16" t="s">
        <v>7</v>
      </c>
      <c r="O60" s="16" t="s">
        <v>7</v>
      </c>
      <c r="P60" s="16" t="s">
        <v>7</v>
      </c>
      <c r="Q60" s="16" t="s">
        <v>7</v>
      </c>
      <c r="R60" s="16" t="s">
        <v>7</v>
      </c>
      <c r="S60" s="43" t="e" cm="1">
        <f t="array" ref="S60">SUMPRODUCT(LARGE(F60:R60,{1,2,3,4,5,6,7,8,9,10}))+C60</f>
        <v>#NUM!</v>
      </c>
      <c r="T60" s="18">
        <f t="shared" si="1"/>
        <v>0</v>
      </c>
      <c r="U60" s="41">
        <f t="shared" si="2"/>
        <v>0</v>
      </c>
      <c r="V60" s="13" t="e" cm="1">
        <f t="array" ref="V60">SUMPRODUCT(LARGE(F60:R60,{1,2}))</f>
        <v>#NUM!</v>
      </c>
      <c r="W60" s="21"/>
      <c r="X60" s="24"/>
    </row>
    <row r="61" spans="1:24" ht="44" customHeight="1" thickTop="1" thickBot="1" x14ac:dyDescent="0.55000000000000004">
      <c r="A61" s="8">
        <f t="shared" si="3"/>
        <v>58</v>
      </c>
      <c r="B61" s="58"/>
      <c r="C61" s="61">
        <f t="shared" si="0"/>
        <v>149</v>
      </c>
      <c r="D61" s="59"/>
      <c r="E61" s="60"/>
      <c r="F61" s="16" t="s">
        <v>7</v>
      </c>
      <c r="G61" s="16" t="s">
        <v>7</v>
      </c>
      <c r="H61" s="16" t="s">
        <v>7</v>
      </c>
      <c r="I61" s="16" t="s">
        <v>7</v>
      </c>
      <c r="J61" s="16" t="s">
        <v>7</v>
      </c>
      <c r="K61" s="17" t="s">
        <v>7</v>
      </c>
      <c r="L61" s="28"/>
      <c r="M61" s="4" t="s">
        <v>7</v>
      </c>
      <c r="N61" s="16" t="s">
        <v>7</v>
      </c>
      <c r="O61" s="16" t="s">
        <v>7</v>
      </c>
      <c r="P61" s="16" t="s">
        <v>7</v>
      </c>
      <c r="Q61" s="16" t="s">
        <v>7</v>
      </c>
      <c r="R61" s="16" t="s">
        <v>7</v>
      </c>
      <c r="S61" s="43" t="e" cm="1">
        <f t="array" ref="S61">SUMPRODUCT(LARGE(F61:R61,{1,2,3,4,5,6,7,8,9,10}))+C61</f>
        <v>#NUM!</v>
      </c>
      <c r="T61" s="18">
        <f t="shared" si="1"/>
        <v>0</v>
      </c>
      <c r="U61" s="41">
        <f t="shared" si="2"/>
        <v>0</v>
      </c>
      <c r="V61" s="13" t="e" cm="1">
        <f t="array" ref="V61">SUMPRODUCT(LARGE(F61:R61,{1,2}))</f>
        <v>#NUM!</v>
      </c>
      <c r="W61" s="21"/>
      <c r="X61" s="24"/>
    </row>
    <row r="62" spans="1:24" ht="44" customHeight="1" thickTop="1" thickBot="1" x14ac:dyDescent="0.55000000000000004">
      <c r="A62" s="8">
        <f t="shared" si="3"/>
        <v>59</v>
      </c>
      <c r="B62" s="58"/>
      <c r="C62" s="61">
        <f t="shared" si="0"/>
        <v>149</v>
      </c>
      <c r="D62" s="59"/>
      <c r="E62" s="60"/>
      <c r="F62" s="16" t="s">
        <v>7</v>
      </c>
      <c r="G62" s="16" t="s">
        <v>7</v>
      </c>
      <c r="H62" s="16" t="s">
        <v>7</v>
      </c>
      <c r="I62" s="16" t="s">
        <v>7</v>
      </c>
      <c r="J62" s="16" t="s">
        <v>7</v>
      </c>
      <c r="K62" s="17" t="s">
        <v>7</v>
      </c>
      <c r="L62" s="28"/>
      <c r="M62" s="4" t="s">
        <v>7</v>
      </c>
      <c r="N62" s="16" t="s">
        <v>7</v>
      </c>
      <c r="O62" s="16" t="s">
        <v>7</v>
      </c>
      <c r="P62" s="16" t="s">
        <v>7</v>
      </c>
      <c r="Q62" s="16" t="s">
        <v>7</v>
      </c>
      <c r="R62" s="16" t="s">
        <v>7</v>
      </c>
      <c r="S62" s="43" t="e" cm="1">
        <f t="array" ref="S62">SUMPRODUCT(LARGE(F62:R62,{1,2,3,4,5,6,7,8,9,10}))+C62</f>
        <v>#NUM!</v>
      </c>
      <c r="T62" s="18">
        <f t="shared" si="1"/>
        <v>0</v>
      </c>
      <c r="U62" s="41">
        <f t="shared" si="2"/>
        <v>0</v>
      </c>
      <c r="V62" s="13" t="e" cm="1">
        <f t="array" ref="V62">SUMPRODUCT(LARGE(F62:R62,{1,2}))</f>
        <v>#NUM!</v>
      </c>
      <c r="W62" s="21"/>
      <c r="X62" s="24"/>
    </row>
    <row r="63" spans="1:24" ht="44" customHeight="1" thickTop="1" thickBot="1" x14ac:dyDescent="0.55000000000000004">
      <c r="A63" s="8">
        <f t="shared" si="3"/>
        <v>60</v>
      </c>
      <c r="B63" s="58"/>
      <c r="C63" s="61">
        <f t="shared" si="0"/>
        <v>149</v>
      </c>
      <c r="D63" s="59"/>
      <c r="E63" s="60"/>
      <c r="F63" s="16" t="s">
        <v>7</v>
      </c>
      <c r="G63" s="16" t="s">
        <v>7</v>
      </c>
      <c r="H63" s="16" t="s">
        <v>7</v>
      </c>
      <c r="I63" s="16" t="s">
        <v>7</v>
      </c>
      <c r="J63" s="16" t="s">
        <v>7</v>
      </c>
      <c r="K63" s="17" t="s">
        <v>7</v>
      </c>
      <c r="L63" s="28"/>
      <c r="M63" s="4" t="s">
        <v>7</v>
      </c>
      <c r="N63" s="16" t="s">
        <v>7</v>
      </c>
      <c r="O63" s="16" t="s">
        <v>7</v>
      </c>
      <c r="P63" s="16" t="s">
        <v>7</v>
      </c>
      <c r="Q63" s="16" t="s">
        <v>7</v>
      </c>
      <c r="R63" s="16" t="s">
        <v>7</v>
      </c>
      <c r="S63" s="43" t="e" cm="1">
        <f t="array" ref="S63">SUMPRODUCT(LARGE(F63:R63,{1,2,3,4,5,6,7,8,9,10}))+C63</f>
        <v>#NUM!</v>
      </c>
      <c r="T63" s="18">
        <f t="shared" si="1"/>
        <v>0</v>
      </c>
      <c r="U63" s="41">
        <f t="shared" si="2"/>
        <v>0</v>
      </c>
      <c r="V63" s="13" t="e" cm="1">
        <f t="array" ref="V63">SUMPRODUCT(LARGE(F63:R63,{1,2}))</f>
        <v>#NUM!</v>
      </c>
      <c r="W63" s="21"/>
      <c r="X63" s="24"/>
    </row>
    <row r="64" spans="1:24" ht="44" customHeight="1" thickTop="1" thickBot="1" x14ac:dyDescent="0.55000000000000004">
      <c r="A64" s="8">
        <f t="shared" si="3"/>
        <v>61</v>
      </c>
      <c r="B64" s="58"/>
      <c r="C64" s="61">
        <f t="shared" si="0"/>
        <v>149</v>
      </c>
      <c r="D64" s="59"/>
      <c r="E64" s="60"/>
      <c r="F64" s="16" t="s">
        <v>7</v>
      </c>
      <c r="G64" s="16" t="s">
        <v>7</v>
      </c>
      <c r="H64" s="16" t="s">
        <v>7</v>
      </c>
      <c r="I64" s="16" t="s">
        <v>7</v>
      </c>
      <c r="J64" s="16" t="s">
        <v>7</v>
      </c>
      <c r="K64" s="17" t="s">
        <v>7</v>
      </c>
      <c r="L64" s="28"/>
      <c r="M64" s="4" t="s">
        <v>7</v>
      </c>
      <c r="N64" s="16" t="s">
        <v>7</v>
      </c>
      <c r="O64" s="16" t="s">
        <v>7</v>
      </c>
      <c r="P64" s="16" t="s">
        <v>7</v>
      </c>
      <c r="Q64" s="16" t="s">
        <v>7</v>
      </c>
      <c r="R64" s="16" t="s">
        <v>7</v>
      </c>
      <c r="S64" s="43" t="e" cm="1">
        <f t="array" ref="S64">SUMPRODUCT(LARGE(F64:R64,{1,2,3,4,5,6,7,8,9,10}))+C64</f>
        <v>#NUM!</v>
      </c>
      <c r="T64" s="18">
        <f t="shared" si="1"/>
        <v>0</v>
      </c>
      <c r="U64" s="41">
        <f t="shared" si="2"/>
        <v>0</v>
      </c>
      <c r="V64" s="13" t="e" cm="1">
        <f t="array" ref="V64">SUMPRODUCT(LARGE(F64:R64,{1,2}))</f>
        <v>#NUM!</v>
      </c>
      <c r="W64" s="21"/>
      <c r="X64" s="24"/>
    </row>
    <row r="65" spans="1:24" ht="44" customHeight="1" thickTop="1" thickBot="1" x14ac:dyDescent="0.55000000000000004">
      <c r="A65" s="8">
        <f t="shared" si="3"/>
        <v>62</v>
      </c>
      <c r="B65" s="58"/>
      <c r="C65" s="61">
        <f t="shared" si="0"/>
        <v>149</v>
      </c>
      <c r="D65" s="59"/>
      <c r="E65" s="60"/>
      <c r="F65" s="16" t="s">
        <v>7</v>
      </c>
      <c r="G65" s="16" t="s">
        <v>7</v>
      </c>
      <c r="H65" s="16" t="s">
        <v>7</v>
      </c>
      <c r="I65" s="16" t="s">
        <v>7</v>
      </c>
      <c r="J65" s="16" t="s">
        <v>7</v>
      </c>
      <c r="K65" s="17" t="s">
        <v>7</v>
      </c>
      <c r="L65" s="28"/>
      <c r="M65" s="4" t="s">
        <v>7</v>
      </c>
      <c r="N65" s="16" t="s">
        <v>7</v>
      </c>
      <c r="O65" s="16" t="s">
        <v>7</v>
      </c>
      <c r="P65" s="16" t="s">
        <v>7</v>
      </c>
      <c r="Q65" s="16" t="s">
        <v>7</v>
      </c>
      <c r="R65" s="16" t="s">
        <v>7</v>
      </c>
      <c r="S65" s="43" t="e" cm="1">
        <f t="array" ref="S65">SUMPRODUCT(LARGE(F65:R65,{1,2,3,4,5,6,7,8,9,10}))+C65</f>
        <v>#NUM!</v>
      </c>
      <c r="T65" s="18">
        <f t="shared" si="1"/>
        <v>0</v>
      </c>
      <c r="U65" s="41">
        <f t="shared" si="2"/>
        <v>0</v>
      </c>
      <c r="V65" s="13" t="e" cm="1">
        <f t="array" ref="V65">SUMPRODUCT(LARGE(F65:R65,{1,2}))</f>
        <v>#NUM!</v>
      </c>
      <c r="W65" s="21"/>
      <c r="X65" s="24"/>
    </row>
    <row r="66" spans="1:24" ht="44" customHeight="1" thickTop="1" thickBot="1" x14ac:dyDescent="0.55000000000000004">
      <c r="A66" s="8">
        <f t="shared" si="3"/>
        <v>63</v>
      </c>
      <c r="B66" s="58"/>
      <c r="C66" s="61">
        <f t="shared" si="0"/>
        <v>149</v>
      </c>
      <c r="D66" s="59"/>
      <c r="E66" s="60"/>
      <c r="F66" s="16" t="s">
        <v>7</v>
      </c>
      <c r="G66" s="16" t="s">
        <v>7</v>
      </c>
      <c r="H66" s="16" t="s">
        <v>7</v>
      </c>
      <c r="I66" s="16" t="s">
        <v>7</v>
      </c>
      <c r="J66" s="16" t="s">
        <v>7</v>
      </c>
      <c r="K66" s="17" t="s">
        <v>7</v>
      </c>
      <c r="L66" s="28"/>
      <c r="M66" s="4" t="s">
        <v>7</v>
      </c>
      <c r="N66" s="16" t="s">
        <v>7</v>
      </c>
      <c r="O66" s="16" t="s">
        <v>7</v>
      </c>
      <c r="P66" s="16" t="s">
        <v>7</v>
      </c>
      <c r="Q66" s="16" t="s">
        <v>7</v>
      </c>
      <c r="R66" s="16" t="s">
        <v>7</v>
      </c>
      <c r="S66" s="43" t="e" cm="1">
        <f t="array" ref="S66">SUMPRODUCT(LARGE(F66:R66,{1,2,3,4,5,6,7,8,9,10}))+C66</f>
        <v>#NUM!</v>
      </c>
      <c r="T66" s="18">
        <f t="shared" si="1"/>
        <v>0</v>
      </c>
      <c r="U66" s="41">
        <f t="shared" si="2"/>
        <v>0</v>
      </c>
      <c r="V66" s="13" t="e" cm="1">
        <f t="array" ref="V66">SUMPRODUCT(LARGE(F66:R66,{1,2}))</f>
        <v>#NUM!</v>
      </c>
      <c r="W66" s="21"/>
      <c r="X66" s="24"/>
    </row>
    <row r="67" spans="1:24" ht="44" customHeight="1" thickTop="1" thickBot="1" x14ac:dyDescent="0.55000000000000004">
      <c r="A67" s="8">
        <f t="shared" si="3"/>
        <v>64</v>
      </c>
      <c r="B67" s="58"/>
      <c r="C67" s="61">
        <f t="shared" si="0"/>
        <v>149</v>
      </c>
      <c r="D67" s="59"/>
      <c r="E67" s="60"/>
      <c r="F67" s="16" t="s">
        <v>7</v>
      </c>
      <c r="G67" s="16" t="s">
        <v>7</v>
      </c>
      <c r="H67" s="16" t="s">
        <v>7</v>
      </c>
      <c r="I67" s="16" t="s">
        <v>7</v>
      </c>
      <c r="J67" s="16" t="s">
        <v>7</v>
      </c>
      <c r="K67" s="17" t="s">
        <v>7</v>
      </c>
      <c r="L67" s="28"/>
      <c r="M67" s="4" t="s">
        <v>7</v>
      </c>
      <c r="N67" s="16" t="s">
        <v>7</v>
      </c>
      <c r="O67" s="16" t="s">
        <v>7</v>
      </c>
      <c r="P67" s="16" t="s">
        <v>7</v>
      </c>
      <c r="Q67" s="16" t="s">
        <v>7</v>
      </c>
      <c r="R67" s="16" t="s">
        <v>7</v>
      </c>
      <c r="S67" s="43" t="e" cm="1">
        <f t="array" ref="S67">SUMPRODUCT(LARGE(F67:R67,{1,2,3,4,5,6,7,8,9,10}))+C67</f>
        <v>#NUM!</v>
      </c>
      <c r="T67" s="18">
        <f t="shared" si="1"/>
        <v>0</v>
      </c>
      <c r="U67" s="41">
        <f t="shared" si="2"/>
        <v>0</v>
      </c>
      <c r="V67" s="13" t="e" cm="1">
        <f t="array" ref="V67">SUMPRODUCT(LARGE(F67:R67,{1,2}))</f>
        <v>#NUM!</v>
      </c>
      <c r="W67" s="21"/>
      <c r="X67" s="24"/>
    </row>
    <row r="68" spans="1:24" ht="44" customHeight="1" thickTop="1" thickBot="1" x14ac:dyDescent="0.55000000000000004">
      <c r="A68" s="8">
        <f t="shared" si="3"/>
        <v>65</v>
      </c>
      <c r="B68" s="58"/>
      <c r="C68" s="61">
        <f t="shared" si="0"/>
        <v>149</v>
      </c>
      <c r="D68" s="59"/>
      <c r="E68" s="60"/>
      <c r="F68" s="16" t="s">
        <v>7</v>
      </c>
      <c r="G68" s="16" t="s">
        <v>7</v>
      </c>
      <c r="H68" s="16" t="s">
        <v>7</v>
      </c>
      <c r="I68" s="16" t="s">
        <v>7</v>
      </c>
      <c r="J68" s="16" t="s">
        <v>7</v>
      </c>
      <c r="K68" s="17" t="s">
        <v>7</v>
      </c>
      <c r="L68" s="28"/>
      <c r="M68" s="4" t="s">
        <v>7</v>
      </c>
      <c r="N68" s="16" t="s">
        <v>7</v>
      </c>
      <c r="O68" s="16" t="s">
        <v>7</v>
      </c>
      <c r="P68" s="16" t="s">
        <v>7</v>
      </c>
      <c r="Q68" s="16" t="s">
        <v>7</v>
      </c>
      <c r="R68" s="16" t="s">
        <v>7</v>
      </c>
      <c r="S68" s="43" t="e" cm="1">
        <f t="array" ref="S68">SUMPRODUCT(LARGE(F68:R68,{1,2,3,4,5,6,7,8,9,10}))+C68</f>
        <v>#NUM!</v>
      </c>
      <c r="T68" s="18">
        <f t="shared" si="1"/>
        <v>0</v>
      </c>
      <c r="U68" s="41">
        <f t="shared" si="2"/>
        <v>0</v>
      </c>
      <c r="V68" s="13" t="e" cm="1">
        <f t="array" ref="V68">SUMPRODUCT(LARGE(F68:R68,{1,2}))</f>
        <v>#NUM!</v>
      </c>
      <c r="W68" s="21"/>
      <c r="X68" s="24"/>
    </row>
    <row r="69" spans="1:24" ht="44" customHeight="1" thickTop="1" thickBot="1" x14ac:dyDescent="0.55000000000000004">
      <c r="A69" s="8">
        <f t="shared" si="3"/>
        <v>66</v>
      </c>
      <c r="B69" s="58"/>
      <c r="C69" s="61">
        <f t="shared" ref="C69:C108" si="4">B69+149</f>
        <v>149</v>
      </c>
      <c r="D69" s="59"/>
      <c r="E69" s="60"/>
      <c r="F69" s="16" t="s">
        <v>7</v>
      </c>
      <c r="G69" s="16" t="s">
        <v>7</v>
      </c>
      <c r="H69" s="16" t="s">
        <v>7</v>
      </c>
      <c r="I69" s="16" t="s">
        <v>7</v>
      </c>
      <c r="J69" s="16" t="s">
        <v>7</v>
      </c>
      <c r="K69" s="17" t="s">
        <v>7</v>
      </c>
      <c r="L69" s="28"/>
      <c r="M69" s="4" t="s">
        <v>7</v>
      </c>
      <c r="N69" s="16" t="s">
        <v>7</v>
      </c>
      <c r="O69" s="16" t="s">
        <v>7</v>
      </c>
      <c r="P69" s="16" t="s">
        <v>7</v>
      </c>
      <c r="Q69" s="16" t="s">
        <v>7</v>
      </c>
      <c r="R69" s="16" t="s">
        <v>7</v>
      </c>
      <c r="S69" s="43" t="e" cm="1">
        <f t="array" ref="S69">SUMPRODUCT(LARGE(F69:R69,{1,2,3,4,5,6,7,8,9,10}))+C69</f>
        <v>#NUM!</v>
      </c>
      <c r="T69" s="18">
        <f t="shared" ref="T69:T108" si="5">COUNT(F69:R69)</f>
        <v>0</v>
      </c>
      <c r="U69" s="41">
        <f t="shared" ref="U69:U108" si="6">MAX(F69:R69)</f>
        <v>0</v>
      </c>
      <c r="V69" s="13" t="e" cm="1">
        <f t="array" ref="V69">SUMPRODUCT(LARGE(F69:R69,{1,2}))</f>
        <v>#NUM!</v>
      </c>
      <c r="W69" s="21"/>
      <c r="X69" s="24"/>
    </row>
    <row r="70" spans="1:24" ht="44" customHeight="1" thickTop="1" thickBot="1" x14ac:dyDescent="0.55000000000000004">
      <c r="A70" s="8">
        <f t="shared" ref="A70:A108" si="7">A69+1</f>
        <v>67</v>
      </c>
      <c r="B70" s="58"/>
      <c r="C70" s="61">
        <f t="shared" si="4"/>
        <v>149</v>
      </c>
      <c r="D70" s="59"/>
      <c r="E70" s="60"/>
      <c r="F70" s="16" t="s">
        <v>7</v>
      </c>
      <c r="G70" s="16" t="s">
        <v>7</v>
      </c>
      <c r="H70" s="16" t="s">
        <v>7</v>
      </c>
      <c r="I70" s="16" t="s">
        <v>7</v>
      </c>
      <c r="J70" s="16" t="s">
        <v>7</v>
      </c>
      <c r="K70" s="17" t="s">
        <v>7</v>
      </c>
      <c r="L70" s="28"/>
      <c r="M70" s="4" t="s">
        <v>7</v>
      </c>
      <c r="N70" s="16" t="s">
        <v>7</v>
      </c>
      <c r="O70" s="16" t="s">
        <v>7</v>
      </c>
      <c r="P70" s="16" t="s">
        <v>7</v>
      </c>
      <c r="Q70" s="16" t="s">
        <v>7</v>
      </c>
      <c r="R70" s="16" t="s">
        <v>7</v>
      </c>
      <c r="S70" s="43" t="e" cm="1">
        <f t="array" ref="S70">SUMPRODUCT(LARGE(F70:R70,{1,2,3,4,5,6,7,8,9,10}))+C70</f>
        <v>#NUM!</v>
      </c>
      <c r="T70" s="18">
        <f t="shared" si="5"/>
        <v>0</v>
      </c>
      <c r="U70" s="41">
        <f t="shared" si="6"/>
        <v>0</v>
      </c>
      <c r="V70" s="13" t="e" cm="1">
        <f t="array" ref="V70">SUMPRODUCT(LARGE(F70:R70,{1,2}))</f>
        <v>#NUM!</v>
      </c>
      <c r="W70" s="21"/>
      <c r="X70" s="24"/>
    </row>
    <row r="71" spans="1:24" ht="44" customHeight="1" thickTop="1" thickBot="1" x14ac:dyDescent="0.55000000000000004">
      <c r="A71" s="8">
        <f t="shared" si="7"/>
        <v>68</v>
      </c>
      <c r="B71" s="58"/>
      <c r="C71" s="61">
        <f t="shared" si="4"/>
        <v>149</v>
      </c>
      <c r="D71" s="59"/>
      <c r="E71" s="60"/>
      <c r="F71" s="16" t="s">
        <v>7</v>
      </c>
      <c r="G71" s="16" t="s">
        <v>7</v>
      </c>
      <c r="H71" s="16" t="s">
        <v>7</v>
      </c>
      <c r="I71" s="16" t="s">
        <v>7</v>
      </c>
      <c r="J71" s="16" t="s">
        <v>7</v>
      </c>
      <c r="K71" s="17" t="s">
        <v>7</v>
      </c>
      <c r="L71" s="28"/>
      <c r="M71" s="4" t="s">
        <v>7</v>
      </c>
      <c r="N71" s="16" t="s">
        <v>7</v>
      </c>
      <c r="O71" s="16" t="s">
        <v>7</v>
      </c>
      <c r="P71" s="16" t="s">
        <v>7</v>
      </c>
      <c r="Q71" s="16" t="s">
        <v>7</v>
      </c>
      <c r="R71" s="16" t="s">
        <v>7</v>
      </c>
      <c r="S71" s="43" t="e" cm="1">
        <f t="array" ref="S71">SUMPRODUCT(LARGE(F71:R71,{1,2,3,4,5,6,7,8,9,10}))+C71</f>
        <v>#NUM!</v>
      </c>
      <c r="T71" s="18">
        <f t="shared" si="5"/>
        <v>0</v>
      </c>
      <c r="U71" s="41">
        <f t="shared" si="6"/>
        <v>0</v>
      </c>
      <c r="V71" s="13" t="e" cm="1">
        <f t="array" ref="V71">SUMPRODUCT(LARGE(F71:R71,{1,2}))</f>
        <v>#NUM!</v>
      </c>
      <c r="W71" s="21"/>
      <c r="X71" s="24"/>
    </row>
    <row r="72" spans="1:24" ht="44" customHeight="1" thickTop="1" thickBot="1" x14ac:dyDescent="0.55000000000000004">
      <c r="A72" s="8">
        <f t="shared" si="7"/>
        <v>69</v>
      </c>
      <c r="B72" s="58"/>
      <c r="C72" s="61">
        <f t="shared" si="4"/>
        <v>149</v>
      </c>
      <c r="D72" s="59"/>
      <c r="E72" s="60"/>
      <c r="F72" s="16" t="s">
        <v>7</v>
      </c>
      <c r="G72" s="16" t="s">
        <v>7</v>
      </c>
      <c r="H72" s="16" t="s">
        <v>7</v>
      </c>
      <c r="I72" s="16" t="s">
        <v>7</v>
      </c>
      <c r="J72" s="16" t="s">
        <v>7</v>
      </c>
      <c r="K72" s="17" t="s">
        <v>7</v>
      </c>
      <c r="L72" s="28"/>
      <c r="M72" s="4" t="s">
        <v>7</v>
      </c>
      <c r="N72" s="16" t="s">
        <v>7</v>
      </c>
      <c r="O72" s="16" t="s">
        <v>7</v>
      </c>
      <c r="P72" s="16" t="s">
        <v>7</v>
      </c>
      <c r="Q72" s="16" t="s">
        <v>7</v>
      </c>
      <c r="R72" s="16" t="s">
        <v>7</v>
      </c>
      <c r="S72" s="43" t="e" cm="1">
        <f t="array" ref="S72">SUMPRODUCT(LARGE(F72:R72,{1,2,3,4,5,6,7,8,9,10}))+C72</f>
        <v>#NUM!</v>
      </c>
      <c r="T72" s="18">
        <f t="shared" si="5"/>
        <v>0</v>
      </c>
      <c r="U72" s="41">
        <f t="shared" si="6"/>
        <v>0</v>
      </c>
      <c r="V72" s="13" t="e" cm="1">
        <f t="array" ref="V72">SUMPRODUCT(LARGE(F72:R72,{1,2}))</f>
        <v>#NUM!</v>
      </c>
      <c r="W72" s="21"/>
      <c r="X72" s="24"/>
    </row>
    <row r="73" spans="1:24" ht="44" customHeight="1" thickTop="1" thickBot="1" x14ac:dyDescent="0.55000000000000004">
      <c r="A73" s="8">
        <f t="shared" si="7"/>
        <v>70</v>
      </c>
      <c r="B73" s="58"/>
      <c r="C73" s="61">
        <f t="shared" si="4"/>
        <v>149</v>
      </c>
      <c r="D73" s="59"/>
      <c r="E73" s="60"/>
      <c r="F73" s="16" t="s">
        <v>7</v>
      </c>
      <c r="G73" s="16" t="s">
        <v>7</v>
      </c>
      <c r="H73" s="16" t="s">
        <v>7</v>
      </c>
      <c r="I73" s="16" t="s">
        <v>7</v>
      </c>
      <c r="J73" s="16" t="s">
        <v>7</v>
      </c>
      <c r="K73" s="17" t="s">
        <v>7</v>
      </c>
      <c r="L73" s="28"/>
      <c r="M73" s="4" t="s">
        <v>7</v>
      </c>
      <c r="N73" s="16" t="s">
        <v>7</v>
      </c>
      <c r="O73" s="16" t="s">
        <v>7</v>
      </c>
      <c r="P73" s="16" t="s">
        <v>7</v>
      </c>
      <c r="Q73" s="16" t="s">
        <v>7</v>
      </c>
      <c r="R73" s="16" t="s">
        <v>7</v>
      </c>
      <c r="S73" s="43" t="e" cm="1">
        <f t="array" ref="S73">SUMPRODUCT(LARGE(F73:R73,{1,2,3,4,5,6,7,8,9,10}))+C73</f>
        <v>#NUM!</v>
      </c>
      <c r="T73" s="18">
        <f t="shared" si="5"/>
        <v>0</v>
      </c>
      <c r="U73" s="41">
        <f t="shared" si="6"/>
        <v>0</v>
      </c>
      <c r="V73" s="13" t="e" cm="1">
        <f t="array" ref="V73">SUMPRODUCT(LARGE(F73:R73,{1,2}))</f>
        <v>#NUM!</v>
      </c>
      <c r="W73" s="21"/>
      <c r="X73" s="24"/>
    </row>
    <row r="74" spans="1:24" ht="44" customHeight="1" thickTop="1" thickBot="1" x14ac:dyDescent="0.55000000000000004">
      <c r="A74" s="8">
        <f t="shared" si="7"/>
        <v>71</v>
      </c>
      <c r="B74" s="58"/>
      <c r="C74" s="61">
        <f t="shared" si="4"/>
        <v>149</v>
      </c>
      <c r="D74" s="59"/>
      <c r="E74" s="60"/>
      <c r="F74" s="16" t="s">
        <v>7</v>
      </c>
      <c r="G74" s="16" t="s">
        <v>7</v>
      </c>
      <c r="H74" s="16" t="s">
        <v>7</v>
      </c>
      <c r="I74" s="16" t="s">
        <v>7</v>
      </c>
      <c r="J74" s="16" t="s">
        <v>7</v>
      </c>
      <c r="K74" s="17" t="s">
        <v>7</v>
      </c>
      <c r="L74" s="28"/>
      <c r="M74" s="4" t="s">
        <v>7</v>
      </c>
      <c r="N74" s="16" t="s">
        <v>7</v>
      </c>
      <c r="O74" s="16" t="s">
        <v>7</v>
      </c>
      <c r="P74" s="16" t="s">
        <v>7</v>
      </c>
      <c r="Q74" s="16" t="s">
        <v>7</v>
      </c>
      <c r="R74" s="16" t="s">
        <v>7</v>
      </c>
      <c r="S74" s="43" t="e" cm="1">
        <f t="array" ref="S74">SUMPRODUCT(LARGE(F74:R74,{1,2,3,4,5,6,7,8,9,10}))+C74</f>
        <v>#NUM!</v>
      </c>
      <c r="T74" s="18">
        <f t="shared" si="5"/>
        <v>0</v>
      </c>
      <c r="U74" s="41">
        <f t="shared" si="6"/>
        <v>0</v>
      </c>
      <c r="V74" s="13" t="e" cm="1">
        <f t="array" ref="V74">SUMPRODUCT(LARGE(F74:R74,{1,2}))</f>
        <v>#NUM!</v>
      </c>
      <c r="W74" s="21"/>
      <c r="X74" s="24"/>
    </row>
    <row r="75" spans="1:24" ht="44" customHeight="1" thickTop="1" thickBot="1" x14ac:dyDescent="0.55000000000000004">
      <c r="A75" s="8">
        <f t="shared" si="7"/>
        <v>72</v>
      </c>
      <c r="B75" s="58"/>
      <c r="C75" s="61">
        <f t="shared" si="4"/>
        <v>149</v>
      </c>
      <c r="D75" s="59"/>
      <c r="E75" s="60"/>
      <c r="F75" s="16" t="s">
        <v>7</v>
      </c>
      <c r="G75" s="16" t="s">
        <v>7</v>
      </c>
      <c r="H75" s="16" t="s">
        <v>7</v>
      </c>
      <c r="I75" s="16" t="s">
        <v>7</v>
      </c>
      <c r="J75" s="16" t="s">
        <v>7</v>
      </c>
      <c r="K75" s="17" t="s">
        <v>7</v>
      </c>
      <c r="L75" s="28"/>
      <c r="M75" s="4" t="s">
        <v>7</v>
      </c>
      <c r="N75" s="16" t="s">
        <v>7</v>
      </c>
      <c r="O75" s="16" t="s">
        <v>7</v>
      </c>
      <c r="P75" s="16" t="s">
        <v>7</v>
      </c>
      <c r="Q75" s="16" t="s">
        <v>7</v>
      </c>
      <c r="R75" s="16" t="s">
        <v>7</v>
      </c>
      <c r="S75" s="43" t="e" cm="1">
        <f t="array" ref="S75">SUMPRODUCT(LARGE(F75:R75,{1,2,3,4,5,6,7,8,9,10}))+C75</f>
        <v>#NUM!</v>
      </c>
      <c r="T75" s="18">
        <f t="shared" si="5"/>
        <v>0</v>
      </c>
      <c r="U75" s="41">
        <f t="shared" si="6"/>
        <v>0</v>
      </c>
      <c r="V75" s="13" t="e" cm="1">
        <f t="array" ref="V75">SUMPRODUCT(LARGE(F75:R75,{1,2}))</f>
        <v>#NUM!</v>
      </c>
      <c r="W75" s="21"/>
      <c r="X75" s="24"/>
    </row>
    <row r="76" spans="1:24" ht="44" customHeight="1" thickTop="1" thickBot="1" x14ac:dyDescent="0.55000000000000004">
      <c r="A76" s="8">
        <f t="shared" si="7"/>
        <v>73</v>
      </c>
      <c r="B76" s="58"/>
      <c r="C76" s="61">
        <f t="shared" si="4"/>
        <v>149</v>
      </c>
      <c r="D76" s="59"/>
      <c r="E76" s="60"/>
      <c r="F76" s="16" t="s">
        <v>7</v>
      </c>
      <c r="G76" s="16" t="s">
        <v>7</v>
      </c>
      <c r="H76" s="16" t="s">
        <v>7</v>
      </c>
      <c r="I76" s="16" t="s">
        <v>7</v>
      </c>
      <c r="J76" s="16" t="s">
        <v>7</v>
      </c>
      <c r="K76" s="17" t="s">
        <v>7</v>
      </c>
      <c r="L76" s="28"/>
      <c r="M76" s="4" t="s">
        <v>7</v>
      </c>
      <c r="N76" s="16" t="s">
        <v>7</v>
      </c>
      <c r="O76" s="16" t="s">
        <v>7</v>
      </c>
      <c r="P76" s="16" t="s">
        <v>7</v>
      </c>
      <c r="Q76" s="16" t="s">
        <v>7</v>
      </c>
      <c r="R76" s="16" t="s">
        <v>7</v>
      </c>
      <c r="S76" s="43" t="e" cm="1">
        <f t="array" ref="S76">SUMPRODUCT(LARGE(F76:R76,{1,2,3,4,5,6,7,8,9,10}))+C76</f>
        <v>#NUM!</v>
      </c>
      <c r="T76" s="18">
        <f t="shared" si="5"/>
        <v>0</v>
      </c>
      <c r="U76" s="41">
        <f t="shared" si="6"/>
        <v>0</v>
      </c>
      <c r="V76" s="13" t="e" cm="1">
        <f t="array" ref="V76">SUMPRODUCT(LARGE(F76:R76,{1,2}))</f>
        <v>#NUM!</v>
      </c>
      <c r="W76" s="21"/>
      <c r="X76" s="24"/>
    </row>
    <row r="77" spans="1:24" ht="44" customHeight="1" thickTop="1" thickBot="1" x14ac:dyDescent="0.55000000000000004">
      <c r="A77" s="8">
        <f t="shared" si="7"/>
        <v>74</v>
      </c>
      <c r="B77" s="58"/>
      <c r="C77" s="61">
        <f t="shared" si="4"/>
        <v>149</v>
      </c>
      <c r="D77" s="59"/>
      <c r="E77" s="60"/>
      <c r="F77" s="16" t="s">
        <v>7</v>
      </c>
      <c r="G77" s="16" t="s">
        <v>7</v>
      </c>
      <c r="H77" s="16" t="s">
        <v>7</v>
      </c>
      <c r="I77" s="16" t="s">
        <v>7</v>
      </c>
      <c r="J77" s="16" t="s">
        <v>7</v>
      </c>
      <c r="K77" s="17" t="s">
        <v>7</v>
      </c>
      <c r="L77" s="28"/>
      <c r="M77" s="4" t="s">
        <v>7</v>
      </c>
      <c r="N77" s="16" t="s">
        <v>7</v>
      </c>
      <c r="O77" s="16" t="s">
        <v>7</v>
      </c>
      <c r="P77" s="16" t="s">
        <v>7</v>
      </c>
      <c r="Q77" s="16" t="s">
        <v>7</v>
      </c>
      <c r="R77" s="16" t="s">
        <v>7</v>
      </c>
      <c r="S77" s="43" t="e" cm="1">
        <f t="array" ref="S77">SUMPRODUCT(LARGE(F77:R77,{1,2,3,4,5,6,7,8,9,10}))+C77</f>
        <v>#NUM!</v>
      </c>
      <c r="T77" s="18">
        <f t="shared" si="5"/>
        <v>0</v>
      </c>
      <c r="U77" s="41">
        <f t="shared" si="6"/>
        <v>0</v>
      </c>
      <c r="V77" s="13" t="e" cm="1">
        <f t="array" ref="V77">SUMPRODUCT(LARGE(F77:R77,{1,2}))</f>
        <v>#NUM!</v>
      </c>
      <c r="W77" s="21"/>
      <c r="X77" s="24"/>
    </row>
    <row r="78" spans="1:24" ht="44" customHeight="1" thickTop="1" thickBot="1" x14ac:dyDescent="0.55000000000000004">
      <c r="A78" s="8">
        <f t="shared" si="7"/>
        <v>75</v>
      </c>
      <c r="B78" s="58"/>
      <c r="C78" s="61">
        <f t="shared" si="4"/>
        <v>149</v>
      </c>
      <c r="D78" s="59"/>
      <c r="E78" s="60"/>
      <c r="F78" s="16" t="s">
        <v>7</v>
      </c>
      <c r="G78" s="16" t="s">
        <v>7</v>
      </c>
      <c r="H78" s="16" t="s">
        <v>7</v>
      </c>
      <c r="I78" s="16" t="s">
        <v>7</v>
      </c>
      <c r="J78" s="16" t="s">
        <v>7</v>
      </c>
      <c r="K78" s="17" t="s">
        <v>7</v>
      </c>
      <c r="L78" s="28"/>
      <c r="M78" s="4" t="s">
        <v>7</v>
      </c>
      <c r="N78" s="16" t="s">
        <v>7</v>
      </c>
      <c r="O78" s="16" t="s">
        <v>7</v>
      </c>
      <c r="P78" s="16" t="s">
        <v>7</v>
      </c>
      <c r="Q78" s="16" t="s">
        <v>7</v>
      </c>
      <c r="R78" s="16" t="s">
        <v>7</v>
      </c>
      <c r="S78" s="43" t="e" cm="1">
        <f t="array" ref="S78">SUMPRODUCT(LARGE(F78:R78,{1,2,3,4,5,6,7,8,9,10}))+C78</f>
        <v>#NUM!</v>
      </c>
      <c r="T78" s="18">
        <f t="shared" si="5"/>
        <v>0</v>
      </c>
      <c r="U78" s="41">
        <f t="shared" si="6"/>
        <v>0</v>
      </c>
      <c r="V78" s="13" t="e" cm="1">
        <f t="array" ref="V78">SUMPRODUCT(LARGE(F78:R78,{1,2}))</f>
        <v>#NUM!</v>
      </c>
      <c r="W78" s="22"/>
      <c r="X78" s="24"/>
    </row>
    <row r="79" spans="1:24" ht="44" customHeight="1" thickTop="1" thickBot="1" x14ac:dyDescent="0.85">
      <c r="A79" s="8">
        <f t="shared" si="7"/>
        <v>76</v>
      </c>
      <c r="B79" s="58"/>
      <c r="C79" s="61">
        <f t="shared" si="4"/>
        <v>149</v>
      </c>
      <c r="D79" s="59"/>
      <c r="E79" s="60"/>
      <c r="F79" s="16" t="s">
        <v>7</v>
      </c>
      <c r="G79" s="16" t="s">
        <v>7</v>
      </c>
      <c r="H79" s="16" t="s">
        <v>7</v>
      </c>
      <c r="I79" s="16" t="s">
        <v>7</v>
      </c>
      <c r="J79" s="16" t="s">
        <v>7</v>
      </c>
      <c r="K79" s="17" t="s">
        <v>7</v>
      </c>
      <c r="L79" s="28"/>
      <c r="M79" s="4" t="s">
        <v>7</v>
      </c>
      <c r="N79" s="16" t="s">
        <v>7</v>
      </c>
      <c r="O79" s="16" t="s">
        <v>7</v>
      </c>
      <c r="P79" s="16" t="s">
        <v>7</v>
      </c>
      <c r="Q79" s="16" t="s">
        <v>7</v>
      </c>
      <c r="R79" s="16" t="s">
        <v>7</v>
      </c>
      <c r="S79" s="43" t="e" cm="1">
        <f t="array" ref="S79">SUMPRODUCT(LARGE(F79:R79,{1,2,3,4,5,6,7,8,9,10}))+C79</f>
        <v>#NUM!</v>
      </c>
      <c r="T79" s="18">
        <f t="shared" si="5"/>
        <v>0</v>
      </c>
      <c r="U79" s="41">
        <f t="shared" si="6"/>
        <v>0</v>
      </c>
      <c r="V79" s="13" t="e" cm="1">
        <f t="array" ref="V79">SUMPRODUCT(LARGE(F79:R79,{1,2}))</f>
        <v>#NUM!</v>
      </c>
      <c r="W79" s="23"/>
      <c r="X79" s="25"/>
    </row>
    <row r="80" spans="1:24" ht="44" customHeight="1" thickTop="1" thickBot="1" x14ac:dyDescent="0.55000000000000004">
      <c r="A80" s="8">
        <f t="shared" si="7"/>
        <v>77</v>
      </c>
      <c r="B80" s="58"/>
      <c r="C80" s="61">
        <f t="shared" si="4"/>
        <v>149</v>
      </c>
      <c r="D80" s="59"/>
      <c r="E80" s="60"/>
      <c r="F80" s="16" t="s">
        <v>7</v>
      </c>
      <c r="G80" s="16" t="s">
        <v>7</v>
      </c>
      <c r="H80" s="16" t="s">
        <v>7</v>
      </c>
      <c r="I80" s="16" t="s">
        <v>7</v>
      </c>
      <c r="J80" s="16" t="s">
        <v>7</v>
      </c>
      <c r="K80" s="17" t="s">
        <v>7</v>
      </c>
      <c r="L80" s="28"/>
      <c r="M80" s="4" t="s">
        <v>7</v>
      </c>
      <c r="N80" s="16" t="s">
        <v>7</v>
      </c>
      <c r="O80" s="16" t="s">
        <v>7</v>
      </c>
      <c r="P80" s="16" t="s">
        <v>7</v>
      </c>
      <c r="Q80" s="16" t="s">
        <v>7</v>
      </c>
      <c r="R80" s="16" t="s">
        <v>7</v>
      </c>
      <c r="S80" s="43" t="e" cm="1">
        <f t="array" ref="S80">SUMPRODUCT(LARGE(F80:R80,{1,2,3,4,5,6,7,8,9,10}))+C80</f>
        <v>#NUM!</v>
      </c>
      <c r="T80" s="18">
        <f t="shared" si="5"/>
        <v>0</v>
      </c>
      <c r="U80" s="41">
        <f t="shared" si="6"/>
        <v>0</v>
      </c>
      <c r="V80" s="13" t="e" cm="1">
        <f t="array" ref="V80">SUMPRODUCT(LARGE(F80:R80,{1,2}))</f>
        <v>#NUM!</v>
      </c>
      <c r="W80" s="20"/>
      <c r="X80" s="24"/>
    </row>
    <row r="81" spans="1:24" ht="44" customHeight="1" thickTop="1" thickBot="1" x14ac:dyDescent="0.55000000000000004">
      <c r="A81" s="8">
        <f t="shared" si="7"/>
        <v>78</v>
      </c>
      <c r="B81" s="58"/>
      <c r="C81" s="61">
        <f t="shared" si="4"/>
        <v>149</v>
      </c>
      <c r="D81" s="59"/>
      <c r="E81" s="60"/>
      <c r="F81" s="16" t="s">
        <v>7</v>
      </c>
      <c r="G81" s="16" t="s">
        <v>7</v>
      </c>
      <c r="H81" s="16" t="s">
        <v>7</v>
      </c>
      <c r="I81" s="16" t="s">
        <v>7</v>
      </c>
      <c r="J81" s="16" t="s">
        <v>7</v>
      </c>
      <c r="K81" s="17" t="s">
        <v>7</v>
      </c>
      <c r="L81" s="28"/>
      <c r="M81" s="4" t="s">
        <v>7</v>
      </c>
      <c r="N81" s="16" t="s">
        <v>7</v>
      </c>
      <c r="O81" s="16" t="s">
        <v>7</v>
      </c>
      <c r="P81" s="16" t="s">
        <v>7</v>
      </c>
      <c r="Q81" s="16" t="s">
        <v>7</v>
      </c>
      <c r="R81" s="16" t="s">
        <v>7</v>
      </c>
      <c r="S81" s="43" t="e" cm="1">
        <f t="array" ref="S81">SUMPRODUCT(LARGE(F81:R81,{1,2,3,4,5,6,7,8,9,10}))+C81</f>
        <v>#NUM!</v>
      </c>
      <c r="T81" s="18">
        <f t="shared" si="5"/>
        <v>0</v>
      </c>
      <c r="U81" s="41">
        <f t="shared" si="6"/>
        <v>0</v>
      </c>
      <c r="V81" s="13" t="e" cm="1">
        <f t="array" ref="V81">SUMPRODUCT(LARGE(F81:R81,{1,2}))</f>
        <v>#NUM!</v>
      </c>
      <c r="W81" s="21"/>
      <c r="X81" s="24"/>
    </row>
    <row r="82" spans="1:24" ht="44" customHeight="1" thickTop="1" thickBot="1" x14ac:dyDescent="0.55000000000000004">
      <c r="A82" s="8">
        <f t="shared" si="7"/>
        <v>79</v>
      </c>
      <c r="B82" s="58"/>
      <c r="C82" s="61">
        <f t="shared" si="4"/>
        <v>149</v>
      </c>
      <c r="D82" s="59"/>
      <c r="E82" s="60"/>
      <c r="F82" s="16" t="s">
        <v>7</v>
      </c>
      <c r="G82" s="16" t="s">
        <v>7</v>
      </c>
      <c r="H82" s="16" t="s">
        <v>7</v>
      </c>
      <c r="I82" s="16" t="s">
        <v>7</v>
      </c>
      <c r="J82" s="16" t="s">
        <v>7</v>
      </c>
      <c r="K82" s="17" t="s">
        <v>7</v>
      </c>
      <c r="L82" s="28"/>
      <c r="M82" s="4" t="s">
        <v>7</v>
      </c>
      <c r="N82" s="16" t="s">
        <v>7</v>
      </c>
      <c r="O82" s="16" t="s">
        <v>7</v>
      </c>
      <c r="P82" s="16" t="s">
        <v>7</v>
      </c>
      <c r="Q82" s="16" t="s">
        <v>7</v>
      </c>
      <c r="R82" s="16" t="s">
        <v>7</v>
      </c>
      <c r="S82" s="43" t="e" cm="1">
        <f t="array" ref="S82">SUMPRODUCT(LARGE(F82:R82,{1,2,3,4,5,6,7,8,9,10}))+C82</f>
        <v>#NUM!</v>
      </c>
      <c r="T82" s="18">
        <f t="shared" si="5"/>
        <v>0</v>
      </c>
      <c r="U82" s="41">
        <f t="shared" si="6"/>
        <v>0</v>
      </c>
      <c r="V82" s="13" t="e" cm="1">
        <f t="array" ref="V82">SUMPRODUCT(LARGE(F82:R82,{1,2}))</f>
        <v>#NUM!</v>
      </c>
      <c r="W82" s="21"/>
      <c r="X82" s="24"/>
    </row>
    <row r="83" spans="1:24" ht="44" customHeight="1" thickTop="1" thickBot="1" x14ac:dyDescent="0.55000000000000004">
      <c r="A83" s="8">
        <f t="shared" si="7"/>
        <v>80</v>
      </c>
      <c r="B83" s="58"/>
      <c r="C83" s="61">
        <f t="shared" si="4"/>
        <v>149</v>
      </c>
      <c r="D83" s="59"/>
      <c r="E83" s="60"/>
      <c r="F83" s="16" t="s">
        <v>7</v>
      </c>
      <c r="G83" s="16" t="s">
        <v>7</v>
      </c>
      <c r="H83" s="16" t="s">
        <v>7</v>
      </c>
      <c r="I83" s="16" t="s">
        <v>7</v>
      </c>
      <c r="J83" s="16" t="s">
        <v>7</v>
      </c>
      <c r="K83" s="17" t="s">
        <v>7</v>
      </c>
      <c r="L83" s="28"/>
      <c r="M83" s="4" t="s">
        <v>7</v>
      </c>
      <c r="N83" s="16" t="s">
        <v>7</v>
      </c>
      <c r="O83" s="16" t="s">
        <v>7</v>
      </c>
      <c r="P83" s="16" t="s">
        <v>7</v>
      </c>
      <c r="Q83" s="16" t="s">
        <v>7</v>
      </c>
      <c r="R83" s="16" t="s">
        <v>7</v>
      </c>
      <c r="S83" s="43" t="e" cm="1">
        <f t="array" ref="S83">SUMPRODUCT(LARGE(F83:R83,{1,2,3,4,5,6,7,8,9,10}))+C83</f>
        <v>#NUM!</v>
      </c>
      <c r="T83" s="18">
        <f t="shared" si="5"/>
        <v>0</v>
      </c>
      <c r="U83" s="41">
        <f t="shared" si="6"/>
        <v>0</v>
      </c>
      <c r="V83" s="13" t="e" cm="1">
        <f t="array" ref="V83">SUMPRODUCT(LARGE(F83:R83,{1,2}))</f>
        <v>#NUM!</v>
      </c>
      <c r="W83" s="21"/>
      <c r="X83" s="24"/>
    </row>
    <row r="84" spans="1:24" ht="44" customHeight="1" thickTop="1" thickBot="1" x14ac:dyDescent="0.55000000000000004">
      <c r="A84" s="8">
        <f t="shared" si="7"/>
        <v>81</v>
      </c>
      <c r="B84" s="58"/>
      <c r="C84" s="61">
        <f t="shared" si="4"/>
        <v>149</v>
      </c>
      <c r="D84" s="59"/>
      <c r="E84" s="60"/>
      <c r="F84" s="16" t="s">
        <v>7</v>
      </c>
      <c r="G84" s="16" t="s">
        <v>7</v>
      </c>
      <c r="H84" s="16" t="s">
        <v>7</v>
      </c>
      <c r="I84" s="16" t="s">
        <v>7</v>
      </c>
      <c r="J84" s="16" t="s">
        <v>7</v>
      </c>
      <c r="K84" s="17" t="s">
        <v>7</v>
      </c>
      <c r="L84" s="28"/>
      <c r="M84" s="4" t="s">
        <v>7</v>
      </c>
      <c r="N84" s="16" t="s">
        <v>7</v>
      </c>
      <c r="O84" s="16" t="s">
        <v>7</v>
      </c>
      <c r="P84" s="16" t="s">
        <v>7</v>
      </c>
      <c r="Q84" s="16" t="s">
        <v>7</v>
      </c>
      <c r="R84" s="16" t="s">
        <v>7</v>
      </c>
      <c r="S84" s="43" t="e" cm="1">
        <f t="array" ref="S84">SUMPRODUCT(LARGE(F84:R84,{1,2,3,4,5,6,7,8,9,10}))+C84</f>
        <v>#NUM!</v>
      </c>
      <c r="T84" s="18">
        <f t="shared" si="5"/>
        <v>0</v>
      </c>
      <c r="U84" s="41">
        <f t="shared" si="6"/>
        <v>0</v>
      </c>
      <c r="V84" s="13" t="e" cm="1">
        <f t="array" ref="V84">SUMPRODUCT(LARGE(F84:R84,{1,2}))</f>
        <v>#NUM!</v>
      </c>
      <c r="W84" s="21"/>
      <c r="X84" s="24"/>
    </row>
    <row r="85" spans="1:24" ht="44" customHeight="1" thickTop="1" thickBot="1" x14ac:dyDescent="0.55000000000000004">
      <c r="A85" s="8">
        <f t="shared" si="7"/>
        <v>82</v>
      </c>
      <c r="B85" s="58"/>
      <c r="C85" s="61">
        <f t="shared" si="4"/>
        <v>149</v>
      </c>
      <c r="D85" s="59"/>
      <c r="E85" s="60"/>
      <c r="F85" s="16" t="s">
        <v>7</v>
      </c>
      <c r="G85" s="16" t="s">
        <v>7</v>
      </c>
      <c r="H85" s="16" t="s">
        <v>7</v>
      </c>
      <c r="I85" s="16" t="s">
        <v>7</v>
      </c>
      <c r="J85" s="16" t="s">
        <v>7</v>
      </c>
      <c r="K85" s="17" t="s">
        <v>7</v>
      </c>
      <c r="L85" s="28"/>
      <c r="M85" s="4" t="s">
        <v>7</v>
      </c>
      <c r="N85" s="16" t="s">
        <v>7</v>
      </c>
      <c r="O85" s="16" t="s">
        <v>7</v>
      </c>
      <c r="P85" s="16" t="s">
        <v>7</v>
      </c>
      <c r="Q85" s="16" t="s">
        <v>7</v>
      </c>
      <c r="R85" s="16" t="s">
        <v>7</v>
      </c>
      <c r="S85" s="43" t="e" cm="1">
        <f t="array" ref="S85">SUMPRODUCT(LARGE(F85:R85,{1,2,3,4,5,6,7,8,9,10}))+C85</f>
        <v>#NUM!</v>
      </c>
      <c r="T85" s="18">
        <f t="shared" si="5"/>
        <v>0</v>
      </c>
      <c r="U85" s="41">
        <f t="shared" si="6"/>
        <v>0</v>
      </c>
      <c r="V85" s="13" t="e" cm="1">
        <f t="array" ref="V85">SUMPRODUCT(LARGE(F85:R85,{1,2}))</f>
        <v>#NUM!</v>
      </c>
      <c r="W85" s="21"/>
      <c r="X85" s="24"/>
    </row>
    <row r="86" spans="1:24" ht="44" customHeight="1" thickTop="1" thickBot="1" x14ac:dyDescent="0.55000000000000004">
      <c r="A86" s="8">
        <f t="shared" si="7"/>
        <v>83</v>
      </c>
      <c r="B86" s="58"/>
      <c r="C86" s="61">
        <f t="shared" si="4"/>
        <v>149</v>
      </c>
      <c r="D86" s="59"/>
      <c r="E86" s="60"/>
      <c r="F86" s="16" t="s">
        <v>7</v>
      </c>
      <c r="G86" s="16" t="s">
        <v>7</v>
      </c>
      <c r="H86" s="16" t="s">
        <v>7</v>
      </c>
      <c r="I86" s="16" t="s">
        <v>7</v>
      </c>
      <c r="J86" s="16" t="s">
        <v>7</v>
      </c>
      <c r="K86" s="17" t="s">
        <v>7</v>
      </c>
      <c r="L86" s="28"/>
      <c r="M86" s="4" t="s">
        <v>7</v>
      </c>
      <c r="N86" s="16" t="s">
        <v>7</v>
      </c>
      <c r="O86" s="16" t="s">
        <v>7</v>
      </c>
      <c r="P86" s="16" t="s">
        <v>7</v>
      </c>
      <c r="Q86" s="16" t="s">
        <v>7</v>
      </c>
      <c r="R86" s="16" t="s">
        <v>7</v>
      </c>
      <c r="S86" s="43" t="e" cm="1">
        <f t="array" ref="S86">SUMPRODUCT(LARGE(F86:R86,{1,2,3,4,5,6,7,8,9,10}))+C86</f>
        <v>#NUM!</v>
      </c>
      <c r="T86" s="18">
        <f t="shared" si="5"/>
        <v>0</v>
      </c>
      <c r="U86" s="41">
        <f t="shared" si="6"/>
        <v>0</v>
      </c>
      <c r="V86" s="13" t="e" cm="1">
        <f t="array" ref="V86">SUMPRODUCT(LARGE(F86:R86,{1,2}))</f>
        <v>#NUM!</v>
      </c>
      <c r="W86" s="21"/>
      <c r="X86" s="24"/>
    </row>
    <row r="87" spans="1:24" ht="44" customHeight="1" thickTop="1" thickBot="1" x14ac:dyDescent="0.55000000000000004">
      <c r="A87" s="8">
        <f t="shared" si="7"/>
        <v>84</v>
      </c>
      <c r="B87" s="58"/>
      <c r="C87" s="61">
        <f t="shared" si="4"/>
        <v>149</v>
      </c>
      <c r="D87" s="59"/>
      <c r="E87" s="60"/>
      <c r="F87" s="16" t="s">
        <v>7</v>
      </c>
      <c r="G87" s="16" t="s">
        <v>7</v>
      </c>
      <c r="H87" s="16" t="s">
        <v>7</v>
      </c>
      <c r="I87" s="16" t="s">
        <v>7</v>
      </c>
      <c r="J87" s="16" t="s">
        <v>7</v>
      </c>
      <c r="K87" s="17" t="s">
        <v>7</v>
      </c>
      <c r="L87" s="28"/>
      <c r="M87" s="4" t="s">
        <v>7</v>
      </c>
      <c r="N87" s="16" t="s">
        <v>7</v>
      </c>
      <c r="O87" s="16" t="s">
        <v>7</v>
      </c>
      <c r="P87" s="16" t="s">
        <v>7</v>
      </c>
      <c r="Q87" s="16" t="s">
        <v>7</v>
      </c>
      <c r="R87" s="16" t="s">
        <v>7</v>
      </c>
      <c r="S87" s="43" t="e" cm="1">
        <f t="array" ref="S87">SUMPRODUCT(LARGE(F87:R87,{1,2,3,4,5,6,7,8,9,10}))+C87</f>
        <v>#NUM!</v>
      </c>
      <c r="T87" s="18">
        <f t="shared" si="5"/>
        <v>0</v>
      </c>
      <c r="U87" s="41">
        <f t="shared" si="6"/>
        <v>0</v>
      </c>
      <c r="V87" s="13" t="e" cm="1">
        <f t="array" ref="V87">SUMPRODUCT(LARGE(F87:R87,{1,2}))</f>
        <v>#NUM!</v>
      </c>
      <c r="W87" s="21"/>
      <c r="X87" s="24"/>
    </row>
    <row r="88" spans="1:24" ht="44" customHeight="1" thickTop="1" thickBot="1" x14ac:dyDescent="0.55000000000000004">
      <c r="A88" s="8">
        <f t="shared" si="7"/>
        <v>85</v>
      </c>
      <c r="B88" s="58"/>
      <c r="C88" s="61">
        <f t="shared" si="4"/>
        <v>149</v>
      </c>
      <c r="D88" s="59"/>
      <c r="E88" s="60"/>
      <c r="F88" s="16" t="s">
        <v>7</v>
      </c>
      <c r="G88" s="16" t="s">
        <v>7</v>
      </c>
      <c r="H88" s="16" t="s">
        <v>7</v>
      </c>
      <c r="I88" s="16" t="s">
        <v>7</v>
      </c>
      <c r="J88" s="16" t="s">
        <v>7</v>
      </c>
      <c r="K88" s="17" t="s">
        <v>7</v>
      </c>
      <c r="L88" s="28"/>
      <c r="M88" s="4" t="s">
        <v>7</v>
      </c>
      <c r="N88" s="16" t="s">
        <v>7</v>
      </c>
      <c r="O88" s="16" t="s">
        <v>7</v>
      </c>
      <c r="P88" s="16" t="s">
        <v>7</v>
      </c>
      <c r="Q88" s="16" t="s">
        <v>7</v>
      </c>
      <c r="R88" s="16" t="s">
        <v>7</v>
      </c>
      <c r="S88" s="43" t="e" cm="1">
        <f t="array" ref="S88">SUMPRODUCT(LARGE(F88:R88,{1,2,3,4,5,6,7,8,9,10}))+C88</f>
        <v>#NUM!</v>
      </c>
      <c r="T88" s="18">
        <f t="shared" si="5"/>
        <v>0</v>
      </c>
      <c r="U88" s="41">
        <f t="shared" si="6"/>
        <v>0</v>
      </c>
      <c r="V88" s="13" t="e" cm="1">
        <f t="array" ref="V88">SUMPRODUCT(LARGE(F88:R88,{1,2}))</f>
        <v>#NUM!</v>
      </c>
      <c r="W88" s="21"/>
      <c r="X88" s="24"/>
    </row>
    <row r="89" spans="1:24" ht="44" customHeight="1" thickTop="1" thickBot="1" x14ac:dyDescent="0.55000000000000004">
      <c r="A89" s="8">
        <f t="shared" si="7"/>
        <v>86</v>
      </c>
      <c r="B89" s="58"/>
      <c r="C89" s="61">
        <f t="shared" si="4"/>
        <v>149</v>
      </c>
      <c r="D89" s="59"/>
      <c r="E89" s="60"/>
      <c r="F89" s="16" t="s">
        <v>7</v>
      </c>
      <c r="G89" s="16" t="s">
        <v>7</v>
      </c>
      <c r="H89" s="16" t="s">
        <v>7</v>
      </c>
      <c r="I89" s="16" t="s">
        <v>7</v>
      </c>
      <c r="J89" s="16" t="s">
        <v>7</v>
      </c>
      <c r="K89" s="17" t="s">
        <v>7</v>
      </c>
      <c r="L89" s="28"/>
      <c r="M89" s="4" t="s">
        <v>7</v>
      </c>
      <c r="N89" s="16" t="s">
        <v>7</v>
      </c>
      <c r="O89" s="16" t="s">
        <v>7</v>
      </c>
      <c r="P89" s="16" t="s">
        <v>7</v>
      </c>
      <c r="Q89" s="16" t="s">
        <v>7</v>
      </c>
      <c r="R89" s="16" t="s">
        <v>7</v>
      </c>
      <c r="S89" s="43" t="e" cm="1">
        <f t="array" ref="S89">SUMPRODUCT(LARGE(F89:R89,{1,2,3,4,5,6,7,8,9,10}))+C89</f>
        <v>#NUM!</v>
      </c>
      <c r="T89" s="18">
        <f t="shared" si="5"/>
        <v>0</v>
      </c>
      <c r="U89" s="41">
        <f t="shared" si="6"/>
        <v>0</v>
      </c>
      <c r="V89" s="13" t="e" cm="1">
        <f t="array" ref="V89">SUMPRODUCT(LARGE(F89:R89,{1,2}))</f>
        <v>#NUM!</v>
      </c>
      <c r="W89" s="21"/>
      <c r="X89" s="24"/>
    </row>
    <row r="90" spans="1:24" ht="44" customHeight="1" thickTop="1" thickBot="1" x14ac:dyDescent="0.55000000000000004">
      <c r="A90" s="8">
        <f t="shared" si="7"/>
        <v>87</v>
      </c>
      <c r="B90" s="58"/>
      <c r="C90" s="61">
        <f t="shared" si="4"/>
        <v>149</v>
      </c>
      <c r="D90" s="59"/>
      <c r="E90" s="60"/>
      <c r="F90" s="16" t="s">
        <v>7</v>
      </c>
      <c r="G90" s="16" t="s">
        <v>7</v>
      </c>
      <c r="H90" s="16" t="s">
        <v>7</v>
      </c>
      <c r="I90" s="16" t="s">
        <v>7</v>
      </c>
      <c r="J90" s="16" t="s">
        <v>7</v>
      </c>
      <c r="K90" s="17" t="s">
        <v>7</v>
      </c>
      <c r="L90" s="28"/>
      <c r="M90" s="4" t="s">
        <v>7</v>
      </c>
      <c r="N90" s="16" t="s">
        <v>7</v>
      </c>
      <c r="O90" s="16" t="s">
        <v>7</v>
      </c>
      <c r="P90" s="16" t="s">
        <v>7</v>
      </c>
      <c r="Q90" s="16" t="s">
        <v>7</v>
      </c>
      <c r="R90" s="16" t="s">
        <v>7</v>
      </c>
      <c r="S90" s="43" t="e" cm="1">
        <f t="array" ref="S90">SUMPRODUCT(LARGE(F90:R90,{1,2,3,4,5,6,7,8,9,10}))+C90</f>
        <v>#NUM!</v>
      </c>
      <c r="T90" s="18">
        <f t="shared" si="5"/>
        <v>0</v>
      </c>
      <c r="U90" s="41">
        <f t="shared" si="6"/>
        <v>0</v>
      </c>
      <c r="V90" s="13" t="e" cm="1">
        <f t="array" ref="V90">SUMPRODUCT(LARGE(F90:R90,{1,2}))</f>
        <v>#NUM!</v>
      </c>
      <c r="W90" s="21"/>
      <c r="X90" s="24"/>
    </row>
    <row r="91" spans="1:24" ht="44" customHeight="1" thickTop="1" thickBot="1" x14ac:dyDescent="0.55000000000000004">
      <c r="A91" s="8">
        <f t="shared" si="7"/>
        <v>88</v>
      </c>
      <c r="B91" s="58"/>
      <c r="C91" s="61">
        <f t="shared" si="4"/>
        <v>149</v>
      </c>
      <c r="D91" s="59"/>
      <c r="E91" s="60"/>
      <c r="F91" s="16" t="s">
        <v>7</v>
      </c>
      <c r="G91" s="16" t="s">
        <v>7</v>
      </c>
      <c r="H91" s="16" t="s">
        <v>7</v>
      </c>
      <c r="I91" s="16" t="s">
        <v>7</v>
      </c>
      <c r="J91" s="16" t="s">
        <v>7</v>
      </c>
      <c r="K91" s="17" t="s">
        <v>7</v>
      </c>
      <c r="L91" s="28"/>
      <c r="M91" s="4" t="s">
        <v>7</v>
      </c>
      <c r="N91" s="16" t="s">
        <v>7</v>
      </c>
      <c r="O91" s="16" t="s">
        <v>7</v>
      </c>
      <c r="P91" s="16" t="s">
        <v>7</v>
      </c>
      <c r="Q91" s="16" t="s">
        <v>7</v>
      </c>
      <c r="R91" s="16" t="s">
        <v>7</v>
      </c>
      <c r="S91" s="43" t="e" cm="1">
        <f t="array" ref="S91">SUMPRODUCT(LARGE(F91:R91,{1,2,3,4,5,6,7,8,9,10}))+C91</f>
        <v>#NUM!</v>
      </c>
      <c r="T91" s="18">
        <f t="shared" si="5"/>
        <v>0</v>
      </c>
      <c r="U91" s="41">
        <f t="shared" si="6"/>
        <v>0</v>
      </c>
      <c r="V91" s="13" t="e" cm="1">
        <f t="array" ref="V91">SUMPRODUCT(LARGE(F91:R91,{1,2}))</f>
        <v>#NUM!</v>
      </c>
      <c r="W91" s="21"/>
      <c r="X91" s="24"/>
    </row>
    <row r="92" spans="1:24" ht="44" customHeight="1" thickTop="1" thickBot="1" x14ac:dyDescent="0.55000000000000004">
      <c r="A92" s="8">
        <f t="shared" si="7"/>
        <v>89</v>
      </c>
      <c r="B92" s="58"/>
      <c r="C92" s="61">
        <f t="shared" si="4"/>
        <v>149</v>
      </c>
      <c r="D92" s="59"/>
      <c r="E92" s="60"/>
      <c r="F92" s="16" t="s">
        <v>7</v>
      </c>
      <c r="G92" s="16" t="s">
        <v>7</v>
      </c>
      <c r="H92" s="16" t="s">
        <v>7</v>
      </c>
      <c r="I92" s="16" t="s">
        <v>7</v>
      </c>
      <c r="J92" s="16" t="s">
        <v>7</v>
      </c>
      <c r="K92" s="17" t="s">
        <v>7</v>
      </c>
      <c r="L92" s="28"/>
      <c r="M92" s="4" t="s">
        <v>7</v>
      </c>
      <c r="N92" s="16" t="s">
        <v>7</v>
      </c>
      <c r="O92" s="16" t="s">
        <v>7</v>
      </c>
      <c r="P92" s="16" t="s">
        <v>7</v>
      </c>
      <c r="Q92" s="16" t="s">
        <v>7</v>
      </c>
      <c r="R92" s="16" t="s">
        <v>7</v>
      </c>
      <c r="S92" s="43" t="e" cm="1">
        <f t="array" ref="S92">SUMPRODUCT(LARGE(F92:R92,{1,2,3,4,5,6,7,8,9,10}))+C92</f>
        <v>#NUM!</v>
      </c>
      <c r="T92" s="18">
        <f t="shared" si="5"/>
        <v>0</v>
      </c>
      <c r="U92" s="41">
        <f t="shared" si="6"/>
        <v>0</v>
      </c>
      <c r="V92" s="13" t="e" cm="1">
        <f t="array" ref="V92">SUMPRODUCT(LARGE(F92:R92,{1,2}))</f>
        <v>#NUM!</v>
      </c>
      <c r="W92" s="21"/>
      <c r="X92" s="24"/>
    </row>
    <row r="93" spans="1:24" ht="44" customHeight="1" thickTop="1" thickBot="1" x14ac:dyDescent="0.55000000000000004">
      <c r="A93" s="8">
        <f t="shared" si="7"/>
        <v>90</v>
      </c>
      <c r="B93" s="58"/>
      <c r="C93" s="61">
        <f t="shared" si="4"/>
        <v>149</v>
      </c>
      <c r="D93" s="59"/>
      <c r="E93" s="60"/>
      <c r="F93" s="16" t="s">
        <v>7</v>
      </c>
      <c r="G93" s="16" t="s">
        <v>7</v>
      </c>
      <c r="H93" s="16" t="s">
        <v>7</v>
      </c>
      <c r="I93" s="16" t="s">
        <v>7</v>
      </c>
      <c r="J93" s="16" t="s">
        <v>7</v>
      </c>
      <c r="K93" s="17" t="s">
        <v>7</v>
      </c>
      <c r="L93" s="28"/>
      <c r="M93" s="4" t="s">
        <v>7</v>
      </c>
      <c r="N93" s="16" t="s">
        <v>7</v>
      </c>
      <c r="O93" s="16" t="s">
        <v>7</v>
      </c>
      <c r="P93" s="16" t="s">
        <v>7</v>
      </c>
      <c r="Q93" s="16" t="s">
        <v>7</v>
      </c>
      <c r="R93" s="16" t="s">
        <v>7</v>
      </c>
      <c r="S93" s="43" t="e" cm="1">
        <f t="array" ref="S93">SUMPRODUCT(LARGE(F93:R93,{1,2,3,4,5,6,7,8,9,10}))+C93</f>
        <v>#NUM!</v>
      </c>
      <c r="T93" s="18">
        <f t="shared" si="5"/>
        <v>0</v>
      </c>
      <c r="U93" s="41">
        <f t="shared" si="6"/>
        <v>0</v>
      </c>
      <c r="V93" s="13" t="e" cm="1">
        <f t="array" ref="V93">SUMPRODUCT(LARGE(F93:R93,{1,2}))</f>
        <v>#NUM!</v>
      </c>
      <c r="W93" s="21"/>
      <c r="X93" s="24"/>
    </row>
    <row r="94" spans="1:24" ht="44" customHeight="1" thickTop="1" thickBot="1" x14ac:dyDescent="0.55000000000000004">
      <c r="A94" s="8">
        <f t="shared" si="7"/>
        <v>91</v>
      </c>
      <c r="B94" s="58"/>
      <c r="C94" s="61">
        <f t="shared" si="4"/>
        <v>149</v>
      </c>
      <c r="D94" s="59"/>
      <c r="E94" s="60"/>
      <c r="F94" s="16" t="s">
        <v>7</v>
      </c>
      <c r="G94" s="16" t="s">
        <v>7</v>
      </c>
      <c r="H94" s="16" t="s">
        <v>7</v>
      </c>
      <c r="I94" s="16" t="s">
        <v>7</v>
      </c>
      <c r="J94" s="16" t="s">
        <v>7</v>
      </c>
      <c r="K94" s="17" t="s">
        <v>7</v>
      </c>
      <c r="L94" s="28"/>
      <c r="M94" s="4" t="s">
        <v>7</v>
      </c>
      <c r="N94" s="16" t="s">
        <v>7</v>
      </c>
      <c r="O94" s="16" t="s">
        <v>7</v>
      </c>
      <c r="P94" s="16" t="s">
        <v>7</v>
      </c>
      <c r="Q94" s="16" t="s">
        <v>7</v>
      </c>
      <c r="R94" s="16" t="s">
        <v>7</v>
      </c>
      <c r="S94" s="43" t="e" cm="1">
        <f t="array" ref="S94">SUMPRODUCT(LARGE(F94:R94,{1,2,3,4,5,6,7,8,9,10}))+C94</f>
        <v>#NUM!</v>
      </c>
      <c r="T94" s="18">
        <f t="shared" si="5"/>
        <v>0</v>
      </c>
      <c r="U94" s="41">
        <f t="shared" si="6"/>
        <v>0</v>
      </c>
      <c r="V94" s="13" t="e" cm="1">
        <f t="array" ref="V94">SUMPRODUCT(LARGE(F94:R94,{1,2}))</f>
        <v>#NUM!</v>
      </c>
      <c r="W94" s="21"/>
      <c r="X94" s="24"/>
    </row>
    <row r="95" spans="1:24" ht="44" customHeight="1" thickTop="1" thickBot="1" x14ac:dyDescent="0.55000000000000004">
      <c r="A95" s="8">
        <f t="shared" si="7"/>
        <v>92</v>
      </c>
      <c r="B95" s="58"/>
      <c r="C95" s="61">
        <f t="shared" si="4"/>
        <v>149</v>
      </c>
      <c r="D95" s="59"/>
      <c r="E95" s="60"/>
      <c r="F95" s="16" t="s">
        <v>7</v>
      </c>
      <c r="G95" s="16" t="s">
        <v>7</v>
      </c>
      <c r="H95" s="16" t="s">
        <v>7</v>
      </c>
      <c r="I95" s="16" t="s">
        <v>7</v>
      </c>
      <c r="J95" s="16" t="s">
        <v>7</v>
      </c>
      <c r="K95" s="17" t="s">
        <v>7</v>
      </c>
      <c r="L95" s="28"/>
      <c r="M95" s="4" t="s">
        <v>7</v>
      </c>
      <c r="N95" s="16" t="s">
        <v>7</v>
      </c>
      <c r="O95" s="16" t="s">
        <v>7</v>
      </c>
      <c r="P95" s="16" t="s">
        <v>7</v>
      </c>
      <c r="Q95" s="16" t="s">
        <v>7</v>
      </c>
      <c r="R95" s="16" t="s">
        <v>7</v>
      </c>
      <c r="S95" s="43" t="e" cm="1">
        <f t="array" ref="S95">SUMPRODUCT(LARGE(F95:R95,{1,2,3,4,5,6,7,8,9,10}))+C95</f>
        <v>#NUM!</v>
      </c>
      <c r="T95" s="18">
        <f t="shared" si="5"/>
        <v>0</v>
      </c>
      <c r="U95" s="41">
        <f t="shared" si="6"/>
        <v>0</v>
      </c>
      <c r="V95" s="13" t="e" cm="1">
        <f t="array" ref="V95">SUMPRODUCT(LARGE(F95:R95,{1,2}))</f>
        <v>#NUM!</v>
      </c>
      <c r="W95" s="21"/>
      <c r="X95" s="24"/>
    </row>
    <row r="96" spans="1:24" ht="44" customHeight="1" thickTop="1" thickBot="1" x14ac:dyDescent="0.55000000000000004">
      <c r="A96" s="8">
        <f t="shared" si="7"/>
        <v>93</v>
      </c>
      <c r="B96" s="58"/>
      <c r="C96" s="61">
        <f t="shared" si="4"/>
        <v>149</v>
      </c>
      <c r="D96" s="59"/>
      <c r="E96" s="60"/>
      <c r="F96" s="16" t="s">
        <v>7</v>
      </c>
      <c r="G96" s="16" t="s">
        <v>7</v>
      </c>
      <c r="H96" s="16" t="s">
        <v>7</v>
      </c>
      <c r="I96" s="16" t="s">
        <v>7</v>
      </c>
      <c r="J96" s="16" t="s">
        <v>7</v>
      </c>
      <c r="K96" s="17" t="s">
        <v>7</v>
      </c>
      <c r="L96" s="28"/>
      <c r="M96" s="4" t="s">
        <v>7</v>
      </c>
      <c r="N96" s="16" t="s">
        <v>7</v>
      </c>
      <c r="O96" s="16" t="s">
        <v>7</v>
      </c>
      <c r="P96" s="16" t="s">
        <v>7</v>
      </c>
      <c r="Q96" s="16" t="s">
        <v>7</v>
      </c>
      <c r="R96" s="16" t="s">
        <v>7</v>
      </c>
      <c r="S96" s="43" t="e" cm="1">
        <f t="array" ref="S96">SUMPRODUCT(LARGE(F96:R96,{1,2,3,4,5,6,7,8,9,10}))+C96</f>
        <v>#NUM!</v>
      </c>
      <c r="T96" s="18">
        <f t="shared" si="5"/>
        <v>0</v>
      </c>
      <c r="U96" s="41">
        <f t="shared" si="6"/>
        <v>0</v>
      </c>
      <c r="V96" s="13" t="e" cm="1">
        <f t="array" ref="V96">SUMPRODUCT(LARGE(F96:R96,{1,2}))</f>
        <v>#NUM!</v>
      </c>
      <c r="W96" s="21"/>
      <c r="X96" s="24"/>
    </row>
    <row r="97" spans="1:24" ht="44" customHeight="1" thickTop="1" thickBot="1" x14ac:dyDescent="0.55000000000000004">
      <c r="A97" s="8">
        <f t="shared" si="7"/>
        <v>94</v>
      </c>
      <c r="B97" s="58"/>
      <c r="C97" s="61">
        <f t="shared" si="4"/>
        <v>149</v>
      </c>
      <c r="D97" s="59"/>
      <c r="E97" s="60"/>
      <c r="F97" s="16" t="s">
        <v>7</v>
      </c>
      <c r="G97" s="16" t="s">
        <v>7</v>
      </c>
      <c r="H97" s="16" t="s">
        <v>7</v>
      </c>
      <c r="I97" s="16" t="s">
        <v>7</v>
      </c>
      <c r="J97" s="16" t="s">
        <v>7</v>
      </c>
      <c r="K97" s="17" t="s">
        <v>7</v>
      </c>
      <c r="L97" s="28"/>
      <c r="M97" s="4" t="s">
        <v>7</v>
      </c>
      <c r="N97" s="16" t="s">
        <v>7</v>
      </c>
      <c r="O97" s="16" t="s">
        <v>7</v>
      </c>
      <c r="P97" s="16" t="s">
        <v>7</v>
      </c>
      <c r="Q97" s="16" t="s">
        <v>7</v>
      </c>
      <c r="R97" s="16" t="s">
        <v>7</v>
      </c>
      <c r="S97" s="43" t="e" cm="1">
        <f t="array" ref="S97">SUMPRODUCT(LARGE(F97:R97,{1,2,3,4,5,6,7,8,9,10}))+C97</f>
        <v>#NUM!</v>
      </c>
      <c r="T97" s="18">
        <f t="shared" si="5"/>
        <v>0</v>
      </c>
      <c r="U97" s="41">
        <f t="shared" si="6"/>
        <v>0</v>
      </c>
      <c r="V97" s="13" t="e" cm="1">
        <f t="array" ref="V97">SUMPRODUCT(LARGE(F97:R97,{1,2}))</f>
        <v>#NUM!</v>
      </c>
      <c r="W97" s="21"/>
      <c r="X97" s="24"/>
    </row>
    <row r="98" spans="1:24" ht="44" customHeight="1" thickTop="1" thickBot="1" x14ac:dyDescent="0.55000000000000004">
      <c r="A98" s="8">
        <f t="shared" si="7"/>
        <v>95</v>
      </c>
      <c r="B98" s="58"/>
      <c r="C98" s="61">
        <f t="shared" si="4"/>
        <v>149</v>
      </c>
      <c r="D98" s="59"/>
      <c r="E98" s="60"/>
      <c r="F98" s="16" t="s">
        <v>7</v>
      </c>
      <c r="G98" s="16" t="s">
        <v>7</v>
      </c>
      <c r="H98" s="16" t="s">
        <v>7</v>
      </c>
      <c r="I98" s="16" t="s">
        <v>7</v>
      </c>
      <c r="J98" s="16" t="s">
        <v>7</v>
      </c>
      <c r="K98" s="17" t="s">
        <v>7</v>
      </c>
      <c r="L98" s="28"/>
      <c r="M98" s="4" t="s">
        <v>7</v>
      </c>
      <c r="N98" s="16" t="s">
        <v>7</v>
      </c>
      <c r="O98" s="16" t="s">
        <v>7</v>
      </c>
      <c r="P98" s="16" t="s">
        <v>7</v>
      </c>
      <c r="Q98" s="16" t="s">
        <v>7</v>
      </c>
      <c r="R98" s="16" t="s">
        <v>7</v>
      </c>
      <c r="S98" s="43" t="e" cm="1">
        <f t="array" ref="S98">SUMPRODUCT(LARGE(F98:R98,{1,2,3,4,5,6,7,8,9,10}))+C98</f>
        <v>#NUM!</v>
      </c>
      <c r="T98" s="18">
        <f t="shared" si="5"/>
        <v>0</v>
      </c>
      <c r="U98" s="41">
        <f t="shared" si="6"/>
        <v>0</v>
      </c>
      <c r="V98" s="13" t="e" cm="1">
        <f t="array" ref="V98">SUMPRODUCT(LARGE(F98:R98,{1,2}))</f>
        <v>#NUM!</v>
      </c>
      <c r="W98" s="21"/>
      <c r="X98" s="24"/>
    </row>
    <row r="99" spans="1:24" ht="44" customHeight="1" thickTop="1" thickBot="1" x14ac:dyDescent="0.55000000000000004">
      <c r="A99" s="8">
        <f t="shared" si="7"/>
        <v>96</v>
      </c>
      <c r="B99" s="58"/>
      <c r="C99" s="61">
        <f t="shared" si="4"/>
        <v>149</v>
      </c>
      <c r="D99" s="59"/>
      <c r="E99" s="60"/>
      <c r="F99" s="16" t="s">
        <v>7</v>
      </c>
      <c r="G99" s="16" t="s">
        <v>7</v>
      </c>
      <c r="H99" s="16" t="s">
        <v>7</v>
      </c>
      <c r="I99" s="16" t="s">
        <v>7</v>
      </c>
      <c r="J99" s="16" t="s">
        <v>7</v>
      </c>
      <c r="K99" s="17" t="s">
        <v>7</v>
      </c>
      <c r="L99" s="28"/>
      <c r="M99" s="4" t="s">
        <v>7</v>
      </c>
      <c r="N99" s="16" t="s">
        <v>7</v>
      </c>
      <c r="O99" s="16" t="s">
        <v>7</v>
      </c>
      <c r="P99" s="16" t="s">
        <v>7</v>
      </c>
      <c r="Q99" s="16" t="s">
        <v>7</v>
      </c>
      <c r="R99" s="16" t="s">
        <v>7</v>
      </c>
      <c r="S99" s="43" t="e" cm="1">
        <f t="array" ref="S99">SUMPRODUCT(LARGE(F99:R99,{1,2,3,4,5,6,7,8,9,10}))+C99</f>
        <v>#NUM!</v>
      </c>
      <c r="T99" s="18">
        <f t="shared" si="5"/>
        <v>0</v>
      </c>
      <c r="U99" s="41">
        <f t="shared" si="6"/>
        <v>0</v>
      </c>
      <c r="V99" s="13" t="e" cm="1">
        <f t="array" ref="V99">SUMPRODUCT(LARGE(F99:R99,{1,2}))</f>
        <v>#NUM!</v>
      </c>
      <c r="W99" s="21"/>
      <c r="X99" s="24"/>
    </row>
    <row r="100" spans="1:24" ht="44" customHeight="1" thickTop="1" thickBot="1" x14ac:dyDescent="0.55000000000000004">
      <c r="A100" s="8">
        <f t="shared" si="7"/>
        <v>97</v>
      </c>
      <c r="B100" s="58"/>
      <c r="C100" s="61">
        <f t="shared" si="4"/>
        <v>149</v>
      </c>
      <c r="D100" s="59"/>
      <c r="E100" s="60"/>
      <c r="F100" s="16" t="s">
        <v>7</v>
      </c>
      <c r="G100" s="16" t="s">
        <v>7</v>
      </c>
      <c r="H100" s="16" t="s">
        <v>7</v>
      </c>
      <c r="I100" s="16" t="s">
        <v>7</v>
      </c>
      <c r="J100" s="16" t="s">
        <v>7</v>
      </c>
      <c r="K100" s="17" t="s">
        <v>7</v>
      </c>
      <c r="L100" s="28"/>
      <c r="M100" s="4" t="s">
        <v>7</v>
      </c>
      <c r="N100" s="16" t="s">
        <v>7</v>
      </c>
      <c r="O100" s="16" t="s">
        <v>7</v>
      </c>
      <c r="P100" s="16" t="s">
        <v>7</v>
      </c>
      <c r="Q100" s="16" t="s">
        <v>7</v>
      </c>
      <c r="R100" s="16" t="s">
        <v>7</v>
      </c>
      <c r="S100" s="43" t="e" cm="1">
        <f t="array" ref="S100">SUMPRODUCT(LARGE(F100:R100,{1,2,3,4,5,6,7,8,9,10}))+C100</f>
        <v>#NUM!</v>
      </c>
      <c r="T100" s="18">
        <f t="shared" si="5"/>
        <v>0</v>
      </c>
      <c r="U100" s="41">
        <f t="shared" si="6"/>
        <v>0</v>
      </c>
      <c r="V100" s="13" t="e" cm="1">
        <f t="array" ref="V100">SUMPRODUCT(LARGE(F100:R100,{1,2}))</f>
        <v>#NUM!</v>
      </c>
      <c r="W100" s="21"/>
      <c r="X100" s="24"/>
    </row>
    <row r="101" spans="1:24" ht="44" customHeight="1" thickTop="1" thickBot="1" x14ac:dyDescent="0.55000000000000004">
      <c r="A101" s="8">
        <f t="shared" si="7"/>
        <v>98</v>
      </c>
      <c r="B101" s="58"/>
      <c r="C101" s="61">
        <f t="shared" si="4"/>
        <v>149</v>
      </c>
      <c r="D101" s="59"/>
      <c r="E101" s="60"/>
      <c r="F101" s="16" t="s">
        <v>7</v>
      </c>
      <c r="G101" s="16" t="s">
        <v>7</v>
      </c>
      <c r="H101" s="16" t="s">
        <v>7</v>
      </c>
      <c r="I101" s="16" t="s">
        <v>7</v>
      </c>
      <c r="J101" s="16" t="s">
        <v>7</v>
      </c>
      <c r="K101" s="17" t="s">
        <v>7</v>
      </c>
      <c r="L101" s="28"/>
      <c r="M101" s="4" t="s">
        <v>7</v>
      </c>
      <c r="N101" s="16" t="s">
        <v>7</v>
      </c>
      <c r="O101" s="16" t="s">
        <v>7</v>
      </c>
      <c r="P101" s="16" t="s">
        <v>7</v>
      </c>
      <c r="Q101" s="16" t="s">
        <v>7</v>
      </c>
      <c r="R101" s="16" t="s">
        <v>7</v>
      </c>
      <c r="S101" s="43" t="e" cm="1">
        <f t="array" ref="S101">SUMPRODUCT(LARGE(F101:R101,{1,2,3,4,5,6,7,8,9,10}))+C101</f>
        <v>#NUM!</v>
      </c>
      <c r="T101" s="18">
        <f t="shared" si="5"/>
        <v>0</v>
      </c>
      <c r="U101" s="41">
        <f t="shared" si="6"/>
        <v>0</v>
      </c>
      <c r="V101" s="13" t="e" cm="1">
        <f t="array" ref="V101">SUMPRODUCT(LARGE(F101:R101,{1,2}))</f>
        <v>#NUM!</v>
      </c>
      <c r="W101" s="21"/>
      <c r="X101" s="24"/>
    </row>
    <row r="102" spans="1:24" ht="44" customHeight="1" thickTop="1" thickBot="1" x14ac:dyDescent="0.55000000000000004">
      <c r="A102" s="8">
        <f t="shared" si="7"/>
        <v>99</v>
      </c>
      <c r="B102" s="58"/>
      <c r="C102" s="61">
        <f t="shared" si="4"/>
        <v>149</v>
      </c>
      <c r="D102" s="59"/>
      <c r="E102" s="60"/>
      <c r="F102" s="16" t="s">
        <v>7</v>
      </c>
      <c r="G102" s="16" t="s">
        <v>7</v>
      </c>
      <c r="H102" s="16" t="s">
        <v>7</v>
      </c>
      <c r="I102" s="16" t="s">
        <v>7</v>
      </c>
      <c r="J102" s="16" t="s">
        <v>7</v>
      </c>
      <c r="K102" s="17" t="s">
        <v>7</v>
      </c>
      <c r="L102" s="28"/>
      <c r="M102" s="4" t="s">
        <v>7</v>
      </c>
      <c r="N102" s="16" t="s">
        <v>7</v>
      </c>
      <c r="O102" s="16" t="s">
        <v>7</v>
      </c>
      <c r="P102" s="16" t="s">
        <v>7</v>
      </c>
      <c r="Q102" s="16" t="s">
        <v>7</v>
      </c>
      <c r="R102" s="16" t="s">
        <v>7</v>
      </c>
      <c r="S102" s="43" t="e" cm="1">
        <f t="array" ref="S102">SUMPRODUCT(LARGE(F102:R102,{1,2,3,4,5,6,7,8,9,10}))+C102</f>
        <v>#NUM!</v>
      </c>
      <c r="T102" s="18">
        <f t="shared" si="5"/>
        <v>0</v>
      </c>
      <c r="U102" s="41">
        <f t="shared" si="6"/>
        <v>0</v>
      </c>
      <c r="V102" s="13" t="e" cm="1">
        <f t="array" ref="V102">SUMPRODUCT(LARGE(F102:R102,{1,2}))</f>
        <v>#NUM!</v>
      </c>
      <c r="W102" s="21"/>
      <c r="X102" s="24"/>
    </row>
    <row r="103" spans="1:24" ht="44" customHeight="1" thickTop="1" thickBot="1" x14ac:dyDescent="0.55000000000000004">
      <c r="A103" s="8">
        <f t="shared" si="7"/>
        <v>100</v>
      </c>
      <c r="B103" s="58"/>
      <c r="C103" s="61">
        <f t="shared" si="4"/>
        <v>149</v>
      </c>
      <c r="D103" s="59"/>
      <c r="E103" s="60"/>
      <c r="F103" s="16" t="s">
        <v>7</v>
      </c>
      <c r="G103" s="16" t="s">
        <v>7</v>
      </c>
      <c r="H103" s="16" t="s">
        <v>7</v>
      </c>
      <c r="I103" s="16" t="s">
        <v>7</v>
      </c>
      <c r="J103" s="16" t="s">
        <v>7</v>
      </c>
      <c r="K103" s="17" t="s">
        <v>7</v>
      </c>
      <c r="L103" s="28"/>
      <c r="M103" s="4" t="s">
        <v>7</v>
      </c>
      <c r="N103" s="16" t="s">
        <v>7</v>
      </c>
      <c r="O103" s="16" t="s">
        <v>7</v>
      </c>
      <c r="P103" s="16" t="s">
        <v>7</v>
      </c>
      <c r="Q103" s="16" t="s">
        <v>7</v>
      </c>
      <c r="R103" s="16" t="s">
        <v>7</v>
      </c>
      <c r="S103" s="43" t="e" cm="1">
        <f t="array" ref="S103">SUMPRODUCT(LARGE(F103:R103,{1,2,3,4,5,6,7,8,9,10}))+C103</f>
        <v>#NUM!</v>
      </c>
      <c r="T103" s="18">
        <f t="shared" si="5"/>
        <v>0</v>
      </c>
      <c r="U103" s="41">
        <f t="shared" si="6"/>
        <v>0</v>
      </c>
      <c r="V103" s="13" t="e" cm="1">
        <f t="array" ref="V103">SUMPRODUCT(LARGE(F103:R103,{1,2}))</f>
        <v>#NUM!</v>
      </c>
      <c r="W103" s="21"/>
      <c r="X103" s="24"/>
    </row>
    <row r="104" spans="1:24" ht="44" customHeight="1" thickTop="1" thickBot="1" x14ac:dyDescent="0.55000000000000004">
      <c r="A104" s="8">
        <f t="shared" si="7"/>
        <v>101</v>
      </c>
      <c r="B104" s="58"/>
      <c r="C104" s="61">
        <f t="shared" si="4"/>
        <v>149</v>
      </c>
      <c r="D104" s="59"/>
      <c r="E104" s="60"/>
      <c r="F104" s="16" t="s">
        <v>7</v>
      </c>
      <c r="G104" s="16" t="s">
        <v>7</v>
      </c>
      <c r="H104" s="16" t="s">
        <v>7</v>
      </c>
      <c r="I104" s="16" t="s">
        <v>7</v>
      </c>
      <c r="J104" s="16" t="s">
        <v>7</v>
      </c>
      <c r="K104" s="17" t="s">
        <v>7</v>
      </c>
      <c r="L104" s="28"/>
      <c r="M104" s="4" t="s">
        <v>7</v>
      </c>
      <c r="N104" s="16" t="s">
        <v>7</v>
      </c>
      <c r="O104" s="16" t="s">
        <v>7</v>
      </c>
      <c r="P104" s="16" t="s">
        <v>7</v>
      </c>
      <c r="Q104" s="16" t="s">
        <v>7</v>
      </c>
      <c r="R104" s="16" t="s">
        <v>7</v>
      </c>
      <c r="S104" s="43" t="e" cm="1">
        <f t="array" ref="S104">SUMPRODUCT(LARGE(F104:R104,{1,2,3,4,5,6,7,8,9,10}))+C104</f>
        <v>#NUM!</v>
      </c>
      <c r="T104" s="18">
        <f t="shared" si="5"/>
        <v>0</v>
      </c>
      <c r="U104" s="41">
        <f t="shared" si="6"/>
        <v>0</v>
      </c>
      <c r="V104" s="13" t="e" cm="1">
        <f t="array" ref="V104">SUMPRODUCT(LARGE(F104:R104,{1,2}))</f>
        <v>#NUM!</v>
      </c>
      <c r="W104" s="21"/>
      <c r="X104" s="24"/>
    </row>
    <row r="105" spans="1:24" ht="44" customHeight="1" thickTop="1" thickBot="1" x14ac:dyDescent="0.55000000000000004">
      <c r="A105" s="8">
        <f t="shared" si="7"/>
        <v>102</v>
      </c>
      <c r="B105" s="58"/>
      <c r="C105" s="61">
        <f t="shared" si="4"/>
        <v>149</v>
      </c>
      <c r="D105" s="59"/>
      <c r="E105" s="60"/>
      <c r="F105" s="16" t="s">
        <v>7</v>
      </c>
      <c r="G105" s="16" t="s">
        <v>7</v>
      </c>
      <c r="H105" s="16" t="s">
        <v>7</v>
      </c>
      <c r="I105" s="16" t="s">
        <v>7</v>
      </c>
      <c r="J105" s="16" t="s">
        <v>7</v>
      </c>
      <c r="K105" s="17" t="s">
        <v>7</v>
      </c>
      <c r="L105" s="28"/>
      <c r="M105" s="4" t="s">
        <v>7</v>
      </c>
      <c r="N105" s="16" t="s">
        <v>7</v>
      </c>
      <c r="O105" s="16" t="s">
        <v>7</v>
      </c>
      <c r="P105" s="16" t="s">
        <v>7</v>
      </c>
      <c r="Q105" s="16" t="s">
        <v>7</v>
      </c>
      <c r="R105" s="16" t="s">
        <v>7</v>
      </c>
      <c r="S105" s="43" t="e" cm="1">
        <f t="array" ref="S105">SUMPRODUCT(LARGE(F105:R105,{1,2,3,4,5,6,7,8,9,10}))+C105</f>
        <v>#NUM!</v>
      </c>
      <c r="T105" s="18">
        <f t="shared" si="5"/>
        <v>0</v>
      </c>
      <c r="U105" s="41">
        <f t="shared" si="6"/>
        <v>0</v>
      </c>
      <c r="V105" s="13" t="e" cm="1">
        <f t="array" ref="V105">SUMPRODUCT(LARGE(F105:R105,{1,2}))</f>
        <v>#NUM!</v>
      </c>
      <c r="W105" s="21"/>
      <c r="X105" s="24"/>
    </row>
    <row r="106" spans="1:24" ht="44" customHeight="1" thickTop="1" thickBot="1" x14ac:dyDescent="0.55000000000000004">
      <c r="A106" s="8">
        <f t="shared" si="7"/>
        <v>103</v>
      </c>
      <c r="B106" s="58"/>
      <c r="C106" s="61">
        <f t="shared" si="4"/>
        <v>149</v>
      </c>
      <c r="D106" s="59"/>
      <c r="E106" s="60"/>
      <c r="F106" s="16" t="s">
        <v>7</v>
      </c>
      <c r="G106" s="16" t="s">
        <v>7</v>
      </c>
      <c r="H106" s="16" t="s">
        <v>7</v>
      </c>
      <c r="I106" s="16" t="s">
        <v>7</v>
      </c>
      <c r="J106" s="16" t="s">
        <v>7</v>
      </c>
      <c r="K106" s="17" t="s">
        <v>7</v>
      </c>
      <c r="L106" s="28"/>
      <c r="M106" s="4" t="s">
        <v>7</v>
      </c>
      <c r="N106" s="16" t="s">
        <v>7</v>
      </c>
      <c r="O106" s="16" t="s">
        <v>7</v>
      </c>
      <c r="P106" s="16" t="s">
        <v>7</v>
      </c>
      <c r="Q106" s="16" t="s">
        <v>7</v>
      </c>
      <c r="R106" s="16" t="s">
        <v>7</v>
      </c>
      <c r="S106" s="43" t="e" cm="1">
        <f t="array" ref="S106">SUMPRODUCT(LARGE(F106:R106,{1,2,3,4,5,6,7,8,9,10}))+C106</f>
        <v>#NUM!</v>
      </c>
      <c r="T106" s="18">
        <f t="shared" si="5"/>
        <v>0</v>
      </c>
      <c r="U106" s="41">
        <f t="shared" si="6"/>
        <v>0</v>
      </c>
      <c r="V106" s="13" t="e" cm="1">
        <f t="array" ref="V106">SUMPRODUCT(LARGE(F106:R106,{1,2}))</f>
        <v>#NUM!</v>
      </c>
      <c r="W106" s="21"/>
      <c r="X106" s="24"/>
    </row>
    <row r="107" spans="1:24" ht="44" customHeight="1" thickTop="1" thickBot="1" x14ac:dyDescent="0.55000000000000004">
      <c r="A107" s="8">
        <f t="shared" si="7"/>
        <v>104</v>
      </c>
      <c r="B107" s="58"/>
      <c r="C107" s="61">
        <f t="shared" si="4"/>
        <v>149</v>
      </c>
      <c r="D107" s="59"/>
      <c r="E107" s="60"/>
      <c r="F107" s="16" t="s">
        <v>7</v>
      </c>
      <c r="G107" s="16" t="s">
        <v>7</v>
      </c>
      <c r="H107" s="16" t="s">
        <v>7</v>
      </c>
      <c r="I107" s="16" t="s">
        <v>7</v>
      </c>
      <c r="J107" s="16" t="s">
        <v>7</v>
      </c>
      <c r="K107" s="17" t="s">
        <v>7</v>
      </c>
      <c r="L107" s="28"/>
      <c r="M107" s="4" t="s">
        <v>7</v>
      </c>
      <c r="N107" s="16" t="s">
        <v>7</v>
      </c>
      <c r="O107" s="16" t="s">
        <v>7</v>
      </c>
      <c r="P107" s="16" t="s">
        <v>7</v>
      </c>
      <c r="Q107" s="16" t="s">
        <v>7</v>
      </c>
      <c r="R107" s="16" t="s">
        <v>7</v>
      </c>
      <c r="S107" s="43" t="e" cm="1">
        <f t="array" ref="S107">SUMPRODUCT(LARGE(F107:R107,{1,2,3,4,5,6,7,8,9,10}))+C107</f>
        <v>#NUM!</v>
      </c>
      <c r="T107" s="18">
        <f t="shared" si="5"/>
        <v>0</v>
      </c>
      <c r="U107" s="41">
        <f t="shared" si="6"/>
        <v>0</v>
      </c>
      <c r="V107" s="13" t="e" cm="1">
        <f t="array" ref="V107">SUMPRODUCT(LARGE(F107:R107,{1,2}))</f>
        <v>#NUM!</v>
      </c>
      <c r="W107" s="24"/>
      <c r="X107" s="24"/>
    </row>
    <row r="108" spans="1:24" ht="44" customHeight="1" thickTop="1" thickBot="1" x14ac:dyDescent="0.85">
      <c r="A108" s="8">
        <f t="shared" si="7"/>
        <v>105</v>
      </c>
      <c r="B108" s="58"/>
      <c r="C108" s="61">
        <f t="shared" si="4"/>
        <v>149</v>
      </c>
      <c r="D108" s="59"/>
      <c r="E108" s="60"/>
      <c r="F108" s="16" t="s">
        <v>7</v>
      </c>
      <c r="G108" s="16" t="s">
        <v>7</v>
      </c>
      <c r="H108" s="16" t="s">
        <v>7</v>
      </c>
      <c r="I108" s="16" t="s">
        <v>7</v>
      </c>
      <c r="J108" s="16" t="s">
        <v>7</v>
      </c>
      <c r="K108" s="17" t="s">
        <v>7</v>
      </c>
      <c r="L108" s="28"/>
      <c r="M108" s="4" t="s">
        <v>7</v>
      </c>
      <c r="N108" s="16" t="s">
        <v>7</v>
      </c>
      <c r="O108" s="16" t="s">
        <v>7</v>
      </c>
      <c r="P108" s="16" t="s">
        <v>7</v>
      </c>
      <c r="Q108" s="16" t="s">
        <v>7</v>
      </c>
      <c r="R108" s="16" t="s">
        <v>7</v>
      </c>
      <c r="S108" s="43" t="e" cm="1">
        <f t="array" ref="S108">SUMPRODUCT(LARGE(F108:R108,{1,2,3,4,5,6,7,8,9,10}))+C108</f>
        <v>#NUM!</v>
      </c>
      <c r="T108" s="18">
        <f t="shared" si="5"/>
        <v>0</v>
      </c>
      <c r="U108" s="41">
        <f t="shared" si="6"/>
        <v>0</v>
      </c>
      <c r="V108" s="13" t="e" cm="1">
        <f t="array" ref="V108">SUMPRODUCT(LARGE(F108:R108,{1,2}))</f>
        <v>#NUM!</v>
      </c>
      <c r="W108" s="25"/>
      <c r="X108" s="25"/>
    </row>
    <row r="109" spans="1:24" ht="26" thickTop="1" thickBot="1" x14ac:dyDescent="0.4">
      <c r="A109" s="3"/>
      <c r="F109" s="5">
        <f t="shared" ref="F109:N109" si="8">COUNT(F5:F108)</f>
        <v>0</v>
      </c>
      <c r="G109" s="5">
        <f t="shared" si="8"/>
        <v>0</v>
      </c>
      <c r="H109" s="5">
        <f t="shared" si="8"/>
        <v>0</v>
      </c>
      <c r="I109" s="5">
        <f t="shared" si="8"/>
        <v>0</v>
      </c>
      <c r="J109" s="5">
        <f t="shared" si="8"/>
        <v>0</v>
      </c>
      <c r="K109" s="26">
        <f t="shared" si="8"/>
        <v>0</v>
      </c>
      <c r="L109" s="30"/>
      <c r="M109" s="27">
        <f t="shared" si="8"/>
        <v>0</v>
      </c>
      <c r="N109" s="5">
        <f t="shared" si="8"/>
        <v>0</v>
      </c>
      <c r="O109" s="42"/>
      <c r="P109" s="42"/>
      <c r="Q109" s="42"/>
      <c r="R109" s="42"/>
      <c r="S109" s="6"/>
      <c r="T109" s="6"/>
      <c r="U109" s="6"/>
      <c r="V109" s="6"/>
    </row>
    <row r="110" spans="1:24" ht="15.5" thickTop="1" thickBot="1" x14ac:dyDescent="0.4">
      <c r="L110" s="29"/>
    </row>
    <row r="111" spans="1:24" ht="15" thickTop="1" x14ac:dyDescent="0.35"/>
  </sheetData>
  <sheetProtection algorithmName="SHA-512" hashValue="rJGJgk7tGvB6WiPbPllyysWsVSuynZ/Q4h3Vl7Zj9i6ksccVN5j0AcU7dk+s3J2IcDXoQXiS205pA9n5b/j3zQ==" saltValue="Uqiq2Zn2a6maSrpuDRg7zA==" spinCount="100000" sheet="1" objects="1" scenarios="1" selectLockedCells="1" selectUnlockedCells="1"/>
  <mergeCells count="5">
    <mergeCell ref="Z6:AB9"/>
    <mergeCell ref="B1:B2"/>
    <mergeCell ref="S1:V1"/>
    <mergeCell ref="Z4:AB5"/>
    <mergeCell ref="D1:E2"/>
  </mergeCells>
  <conditionalFormatting sqref="B4:E108">
    <cfRule type="cellIs" dxfId="15" priority="8" operator="equal">
      <formula>1</formula>
    </cfRule>
  </conditionalFormatting>
  <conditionalFormatting sqref="D4:D108">
    <cfRule type="cellIs" dxfId="14" priority="23" stopIfTrue="1" operator="equal">
      <formula>1</formula>
    </cfRule>
    <cfRule type="expression" dxfId="13" priority="25">
      <formula>B4=1</formula>
    </cfRule>
    <cfRule type="colorScale" priority="32">
      <colorScale>
        <cfvo type="min"/>
        <cfvo type="max"/>
        <color rgb="FFCCFF33"/>
        <color rgb="FFCCFF33"/>
      </colorScale>
    </cfRule>
  </conditionalFormatting>
  <conditionalFormatting sqref="E3 F4:F108">
    <cfRule type="cellIs" dxfId="12" priority="123" stopIfTrue="1" operator="equal">
      <formula>1</formula>
    </cfRule>
  </conditionalFormatting>
  <conditionalFormatting sqref="E3 T3:U3">
    <cfRule type="cellIs" dxfId="11" priority="106" operator="equal">
      <formula>0</formula>
    </cfRule>
    <cfRule type="cellIs" dxfId="10" priority="107" operator="between">
      <formula>100</formula>
      <formula>300</formula>
    </cfRule>
  </conditionalFormatting>
  <conditionalFormatting sqref="E3">
    <cfRule type="expression" dxfId="9" priority="125">
      <formula>B3=1</formula>
    </cfRule>
    <cfRule type="colorScale" priority="175">
      <colorScale>
        <cfvo type="min"/>
        <cfvo type="max"/>
        <color rgb="FFCCFF33"/>
        <color rgb="FFCCFF33"/>
      </colorScale>
    </cfRule>
    <cfRule type="colorScale" priority="176">
      <colorScale>
        <cfvo type="min"/>
        <cfvo type="max"/>
        <color rgb="FFCCFF33"/>
        <color rgb="FFCCFF33"/>
      </colorScale>
    </cfRule>
    <cfRule type="colorScale" priority="177">
      <colorScale>
        <cfvo type="min"/>
        <cfvo type="max"/>
        <color rgb="FFCCFF33"/>
        <color rgb="FFCCFF33"/>
      </colorScale>
    </cfRule>
    <cfRule type="colorScale" priority="178">
      <colorScale>
        <cfvo type="min"/>
        <cfvo type="max"/>
        <color rgb="FFCCFF33"/>
        <color rgb="FFCCFF33"/>
      </colorScale>
    </cfRule>
    <cfRule type="colorScale" priority="179">
      <colorScale>
        <cfvo type="min"/>
        <cfvo type="max"/>
        <color rgb="FFCCFF33"/>
        <color rgb="FFCCFF33"/>
      </colorScale>
    </cfRule>
  </conditionalFormatting>
  <conditionalFormatting sqref="E4:E108">
    <cfRule type="expression" dxfId="8" priority="24">
      <formula>B4=1</formula>
    </cfRule>
    <cfRule type="cellIs" dxfId="7" priority="26" stopIfTrue="1" operator="equal">
      <formula>1</formula>
    </cfRule>
    <cfRule type="colorScale" priority="27">
      <colorScale>
        <cfvo type="min"/>
        <cfvo type="max"/>
        <color rgb="FFCCFF33"/>
        <color rgb="FFCCFF33"/>
      </colorScale>
    </cfRule>
    <cfRule type="colorScale" priority="28">
      <colorScale>
        <cfvo type="min"/>
        <cfvo type="max"/>
        <color rgb="FFCCFF33"/>
        <color rgb="FFCCFF33"/>
      </colorScale>
    </cfRule>
    <cfRule type="colorScale" priority="29">
      <colorScale>
        <cfvo type="min"/>
        <cfvo type="max"/>
        <color rgb="FFCCFF33"/>
        <color rgb="FFCCFF33"/>
      </colorScale>
    </cfRule>
    <cfRule type="colorScale" priority="30">
      <colorScale>
        <cfvo type="min"/>
        <cfvo type="max"/>
        <color rgb="FFCCFF33"/>
        <color rgb="FFCCFF33"/>
      </colorScale>
    </cfRule>
    <cfRule type="colorScale" priority="31">
      <colorScale>
        <cfvo type="min"/>
        <cfvo type="max"/>
        <color rgb="FFCCFF33"/>
        <color rgb="FFCCFF33"/>
      </colorScale>
    </cfRule>
  </conditionalFormatting>
  <conditionalFormatting sqref="F4:K108">
    <cfRule type="cellIs" dxfId="6" priority="86" operator="equal">
      <formula>0</formula>
    </cfRule>
    <cfRule type="cellIs" dxfId="5" priority="87" operator="between">
      <formula>100</formula>
      <formula>300</formula>
    </cfRule>
  </conditionalFormatting>
  <conditionalFormatting sqref="M4:M5">
    <cfRule type="cellIs" dxfId="4" priority="3" stopIfTrue="1" operator="equal">
      <formula>1</formula>
    </cfRule>
  </conditionalFormatting>
  <conditionalFormatting sqref="M4:R108">
    <cfRule type="cellIs" dxfId="3" priority="1" operator="equal">
      <formula>0</formula>
    </cfRule>
    <cfRule type="cellIs" dxfId="2" priority="2" operator="between">
      <formula>100</formula>
      <formula>300</formula>
    </cfRule>
  </conditionalFormatting>
  <conditionalFormatting sqref="W4:X4">
    <cfRule type="cellIs" dxfId="1" priority="92" operator="between">
      <formula>100</formula>
      <formula>300</formula>
    </cfRule>
    <cfRule type="cellIs" dxfId="0" priority="93"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Donnie Keeton</dc:creator>
  <cp:lastModifiedBy>Donnie Keeton</cp:lastModifiedBy>
  <dcterms:created xsi:type="dcterms:W3CDTF">2025-04-23T09:49:07Z</dcterms:created>
  <dcterms:modified xsi:type="dcterms:W3CDTF">2025-06-07T12:56:31Z</dcterms:modified>
</cp:coreProperties>
</file>