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  25-26 KY SAF Tm Trl  Point Standings\"/>
    </mc:Choice>
  </mc:AlternateContent>
  <xr:revisionPtr revIDLastSave="0" documentId="13_ncr:1_{C1404BDC-2C98-4640-ACF0-72873C31B3AC}" xr6:coauthVersionLast="47" xr6:coauthVersionMax="47" xr10:uidLastSave="{00000000-0000-0000-0000-000000000000}"/>
  <bookViews>
    <workbookView xWindow="38280" yWindow="-120" windowWidth="29040" windowHeight="15720" xr2:uid="{03F5DBFA-FF5B-456D-9EA8-DDAC40139F2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C6" i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7" i="1"/>
  <c r="U6" i="1"/>
  <c r="U8" i="1"/>
  <c r="V162" i="1" a="1"/>
  <c r="V162" i="1" s="1"/>
  <c r="T162" i="1"/>
  <c r="S162" i="1" a="1"/>
  <c r="S162" i="1" s="1"/>
  <c r="V161" i="1" a="1"/>
  <c r="V161" i="1" s="1"/>
  <c r="T161" i="1"/>
  <c r="S161" i="1" a="1"/>
  <c r="S161" i="1" s="1"/>
  <c r="V160" i="1" a="1"/>
  <c r="V160" i="1" s="1"/>
  <c r="T160" i="1"/>
  <c r="S160" i="1" a="1"/>
  <c r="S160" i="1" s="1"/>
  <c r="V159" i="1" a="1"/>
  <c r="V159" i="1" s="1"/>
  <c r="T159" i="1"/>
  <c r="S159" i="1" a="1"/>
  <c r="S159" i="1" s="1"/>
  <c r="V158" i="1" a="1"/>
  <c r="V158" i="1" s="1"/>
  <c r="T158" i="1"/>
  <c r="S158" i="1" a="1"/>
  <c r="S158" i="1" s="1"/>
  <c r="V157" i="1" a="1"/>
  <c r="V157" i="1" s="1"/>
  <c r="T157" i="1"/>
  <c r="S157" i="1" a="1"/>
  <c r="S157" i="1" s="1"/>
  <c r="V156" i="1" a="1"/>
  <c r="V156" i="1" s="1"/>
  <c r="T156" i="1"/>
  <c r="S156" i="1" a="1"/>
  <c r="S156" i="1" s="1"/>
  <c r="V155" i="1" a="1"/>
  <c r="V155" i="1" s="1"/>
  <c r="T155" i="1"/>
  <c r="S155" i="1" a="1"/>
  <c r="S155" i="1" s="1"/>
  <c r="V154" i="1" a="1"/>
  <c r="V154" i="1" s="1"/>
  <c r="T154" i="1"/>
  <c r="S154" i="1" a="1"/>
  <c r="S154" i="1" s="1"/>
  <c r="V153" i="1" a="1"/>
  <c r="V153" i="1" s="1"/>
  <c r="T153" i="1"/>
  <c r="S153" i="1" a="1"/>
  <c r="S153" i="1" s="1"/>
  <c r="V152" i="1" a="1"/>
  <c r="V152" i="1" s="1"/>
  <c r="T152" i="1"/>
  <c r="S152" i="1" a="1"/>
  <c r="S152" i="1" s="1"/>
  <c r="V151" i="1" a="1"/>
  <c r="V151" i="1" s="1"/>
  <c r="T151" i="1"/>
  <c r="S151" i="1" a="1"/>
  <c r="S151" i="1" s="1"/>
  <c r="V150" i="1" a="1"/>
  <c r="V150" i="1" s="1"/>
  <c r="T150" i="1"/>
  <c r="S150" i="1" a="1"/>
  <c r="S150" i="1" s="1"/>
  <c r="V149" i="1" a="1"/>
  <c r="V149" i="1" s="1"/>
  <c r="T149" i="1"/>
  <c r="S149" i="1" a="1"/>
  <c r="S149" i="1" s="1"/>
  <c r="V148" i="1" a="1"/>
  <c r="V148" i="1" s="1"/>
  <c r="T148" i="1"/>
  <c r="S148" i="1" a="1"/>
  <c r="S148" i="1" s="1"/>
  <c r="V147" i="1" a="1"/>
  <c r="V147" i="1" s="1"/>
  <c r="T147" i="1"/>
  <c r="S147" i="1" a="1"/>
  <c r="S147" i="1" s="1"/>
  <c r="V146" i="1" a="1"/>
  <c r="V146" i="1" s="1"/>
  <c r="T146" i="1"/>
  <c r="S146" i="1" a="1"/>
  <c r="S146" i="1" s="1"/>
  <c r="V145" i="1" a="1"/>
  <c r="V145" i="1" s="1"/>
  <c r="T145" i="1"/>
  <c r="S145" i="1" a="1"/>
  <c r="S145" i="1" s="1"/>
  <c r="V144" i="1" a="1"/>
  <c r="V144" i="1" s="1"/>
  <c r="T144" i="1"/>
  <c r="S144" i="1" a="1"/>
  <c r="S144" i="1" s="1"/>
  <c r="V143" i="1" a="1"/>
  <c r="V143" i="1" s="1"/>
  <c r="T143" i="1"/>
  <c r="S143" i="1" a="1"/>
  <c r="S143" i="1" s="1"/>
  <c r="V142" i="1" a="1"/>
  <c r="V142" i="1" s="1"/>
  <c r="T142" i="1"/>
  <c r="S142" i="1" a="1"/>
  <c r="S142" i="1" s="1"/>
  <c r="V141" i="1" a="1"/>
  <c r="V141" i="1" s="1"/>
  <c r="T141" i="1"/>
  <c r="S141" i="1" a="1"/>
  <c r="S141" i="1" s="1"/>
  <c r="V140" i="1" a="1"/>
  <c r="V140" i="1" s="1"/>
  <c r="T140" i="1"/>
  <c r="S140" i="1" a="1"/>
  <c r="S140" i="1" s="1"/>
  <c r="V139" i="1" a="1"/>
  <c r="V139" i="1" s="1"/>
  <c r="T139" i="1"/>
  <c r="S139" i="1" a="1"/>
  <c r="S139" i="1" s="1"/>
  <c r="V138" i="1" a="1"/>
  <c r="V138" i="1" s="1"/>
  <c r="T138" i="1"/>
  <c r="S138" i="1" a="1"/>
  <c r="S138" i="1" s="1"/>
  <c r="V137" i="1" a="1"/>
  <c r="V137" i="1" s="1"/>
  <c r="T137" i="1"/>
  <c r="S137" i="1" a="1"/>
  <c r="S137" i="1" s="1"/>
  <c r="V136" i="1" a="1"/>
  <c r="V136" i="1" s="1"/>
  <c r="T136" i="1"/>
  <c r="S136" i="1" a="1"/>
  <c r="S136" i="1" s="1"/>
  <c r="V135" i="1" a="1"/>
  <c r="V135" i="1" s="1"/>
  <c r="T135" i="1"/>
  <c r="S135" i="1" a="1"/>
  <c r="S135" i="1" s="1"/>
  <c r="V134" i="1" a="1"/>
  <c r="V134" i="1" s="1"/>
  <c r="T134" i="1"/>
  <c r="S134" i="1" a="1"/>
  <c r="S134" i="1" s="1"/>
  <c r="V133" i="1" a="1"/>
  <c r="V133" i="1" s="1"/>
  <c r="T133" i="1"/>
  <c r="S133" i="1" a="1"/>
  <c r="S133" i="1" s="1"/>
  <c r="V132" i="1" a="1"/>
  <c r="V132" i="1" s="1"/>
  <c r="T132" i="1"/>
  <c r="S132" i="1" a="1"/>
  <c r="S132" i="1" s="1"/>
  <c r="V131" i="1" a="1"/>
  <c r="V131" i="1" s="1"/>
  <c r="T131" i="1"/>
  <c r="S131" i="1" a="1"/>
  <c r="S131" i="1" s="1"/>
  <c r="V130" i="1" a="1"/>
  <c r="V130" i="1" s="1"/>
  <c r="T130" i="1"/>
  <c r="S130" i="1" a="1"/>
  <c r="S130" i="1" s="1"/>
  <c r="V129" i="1" a="1"/>
  <c r="V129" i="1" s="1"/>
  <c r="T129" i="1"/>
  <c r="S129" i="1" a="1"/>
  <c r="S129" i="1" s="1"/>
  <c r="V128" i="1" a="1"/>
  <c r="V128" i="1" s="1"/>
  <c r="T128" i="1"/>
  <c r="S128" i="1" a="1"/>
  <c r="S128" i="1" s="1"/>
  <c r="V127" i="1" a="1"/>
  <c r="V127" i="1" s="1"/>
  <c r="T127" i="1"/>
  <c r="S127" i="1" a="1"/>
  <c r="S127" i="1" s="1"/>
  <c r="V126" i="1" a="1"/>
  <c r="V126" i="1" s="1"/>
  <c r="T126" i="1"/>
  <c r="S126" i="1" a="1"/>
  <c r="S126" i="1" s="1"/>
  <c r="V125" i="1" a="1"/>
  <c r="V125" i="1" s="1"/>
  <c r="T125" i="1"/>
  <c r="S125" i="1" a="1"/>
  <c r="S125" i="1" s="1"/>
  <c r="V124" i="1" a="1"/>
  <c r="V124" i="1" s="1"/>
  <c r="T124" i="1"/>
  <c r="S124" i="1" a="1"/>
  <c r="S124" i="1" s="1"/>
  <c r="V123" i="1" a="1"/>
  <c r="V123" i="1" s="1"/>
  <c r="T123" i="1"/>
  <c r="S123" i="1" a="1"/>
  <c r="S123" i="1" s="1"/>
  <c r="V122" i="1" a="1"/>
  <c r="V122" i="1" s="1"/>
  <c r="T122" i="1"/>
  <c r="S122" i="1" a="1"/>
  <c r="S122" i="1" s="1"/>
  <c r="V121" i="1" a="1"/>
  <c r="V121" i="1" s="1"/>
  <c r="T121" i="1"/>
  <c r="S121" i="1" a="1"/>
  <c r="S121" i="1" s="1"/>
  <c r="V120" i="1" a="1"/>
  <c r="V120" i="1" s="1"/>
  <c r="T120" i="1"/>
  <c r="S120" i="1" a="1"/>
  <c r="S120" i="1" s="1"/>
  <c r="V119" i="1" a="1"/>
  <c r="V119" i="1" s="1"/>
  <c r="T119" i="1"/>
  <c r="S119" i="1" a="1"/>
  <c r="S119" i="1" s="1"/>
  <c r="V118" i="1" a="1"/>
  <c r="V118" i="1" s="1"/>
  <c r="T118" i="1"/>
  <c r="S118" i="1" a="1"/>
  <c r="S118" i="1" s="1"/>
  <c r="V117" i="1" a="1"/>
  <c r="V117" i="1" s="1"/>
  <c r="T117" i="1"/>
  <c r="S117" i="1" a="1"/>
  <c r="S117" i="1" s="1"/>
  <c r="V116" i="1" a="1"/>
  <c r="V116" i="1" s="1"/>
  <c r="T116" i="1"/>
  <c r="S116" i="1" a="1"/>
  <c r="S116" i="1" s="1"/>
  <c r="V115" i="1" a="1"/>
  <c r="V115" i="1" s="1"/>
  <c r="T115" i="1"/>
  <c r="S115" i="1" a="1"/>
  <c r="S115" i="1" s="1"/>
  <c r="V114" i="1" a="1"/>
  <c r="V114" i="1" s="1"/>
  <c r="T114" i="1"/>
  <c r="S114" i="1" a="1"/>
  <c r="S114" i="1" s="1"/>
  <c r="V113" i="1" a="1"/>
  <c r="V113" i="1" s="1"/>
  <c r="T113" i="1"/>
  <c r="S113" i="1" a="1"/>
  <c r="S113" i="1" s="1"/>
  <c r="V112" i="1" a="1"/>
  <c r="V112" i="1" s="1"/>
  <c r="T112" i="1"/>
  <c r="S112" i="1" a="1"/>
  <c r="S112" i="1" s="1"/>
  <c r="V111" i="1" a="1"/>
  <c r="V111" i="1" s="1"/>
  <c r="T111" i="1"/>
  <c r="S111" i="1" a="1"/>
  <c r="S111" i="1" s="1"/>
  <c r="V110" i="1" a="1"/>
  <c r="V110" i="1" s="1"/>
  <c r="T110" i="1"/>
  <c r="S110" i="1" a="1"/>
  <c r="S110" i="1" s="1"/>
  <c r="V109" i="1" a="1"/>
  <c r="V109" i="1" s="1"/>
  <c r="T109" i="1"/>
  <c r="S109" i="1" a="1"/>
  <c r="S109" i="1" s="1"/>
  <c r="V108" i="1" a="1"/>
  <c r="V108" i="1" s="1"/>
  <c r="T108" i="1"/>
  <c r="S108" i="1" a="1"/>
  <c r="S108" i="1" s="1"/>
  <c r="V107" i="1" a="1"/>
  <c r="V107" i="1" s="1"/>
  <c r="T107" i="1"/>
  <c r="S107" i="1" a="1"/>
  <c r="S107" i="1" s="1"/>
  <c r="V106" i="1" a="1"/>
  <c r="V106" i="1" s="1"/>
  <c r="T106" i="1"/>
  <c r="S106" i="1" a="1"/>
  <c r="S106" i="1" s="1"/>
  <c r="V105" i="1" a="1"/>
  <c r="V105" i="1" s="1"/>
  <c r="T105" i="1"/>
  <c r="S105" i="1" a="1"/>
  <c r="S105" i="1" s="1"/>
  <c r="V104" i="1" a="1"/>
  <c r="V104" i="1" s="1"/>
  <c r="T104" i="1"/>
  <c r="S104" i="1" a="1"/>
  <c r="S104" i="1" s="1"/>
  <c r="V103" i="1" a="1"/>
  <c r="V103" i="1" s="1"/>
  <c r="T103" i="1"/>
  <c r="S103" i="1" a="1"/>
  <c r="S103" i="1" s="1"/>
  <c r="V102" i="1" a="1"/>
  <c r="V102" i="1" s="1"/>
  <c r="T102" i="1"/>
  <c r="S102" i="1" a="1"/>
  <c r="S102" i="1" s="1"/>
  <c r="V101" i="1" a="1"/>
  <c r="V101" i="1" s="1"/>
  <c r="T101" i="1"/>
  <c r="S101" i="1" a="1"/>
  <c r="S101" i="1" s="1"/>
  <c r="V100" i="1" a="1"/>
  <c r="V100" i="1" s="1"/>
  <c r="T100" i="1"/>
  <c r="S100" i="1" a="1"/>
  <c r="S100" i="1" s="1"/>
  <c r="V99" i="1" a="1"/>
  <c r="V99" i="1" s="1"/>
  <c r="T99" i="1"/>
  <c r="S99" i="1" a="1"/>
  <c r="S99" i="1" s="1"/>
  <c r="V98" i="1" a="1"/>
  <c r="V98" i="1" s="1"/>
  <c r="T98" i="1"/>
  <c r="S98" i="1" a="1"/>
  <c r="S98" i="1" s="1"/>
  <c r="V97" i="1" a="1"/>
  <c r="V97" i="1" s="1"/>
  <c r="T97" i="1"/>
  <c r="S97" i="1" a="1"/>
  <c r="S97" i="1" s="1"/>
  <c r="V96" i="1" a="1"/>
  <c r="V96" i="1" s="1"/>
  <c r="T96" i="1"/>
  <c r="S96" i="1" a="1"/>
  <c r="S96" i="1" s="1"/>
  <c r="V95" i="1" a="1"/>
  <c r="V95" i="1" s="1"/>
  <c r="T95" i="1"/>
  <c r="S95" i="1" a="1"/>
  <c r="S95" i="1" s="1"/>
  <c r="V94" i="1" a="1"/>
  <c r="V94" i="1" s="1"/>
  <c r="T94" i="1"/>
  <c r="S94" i="1" a="1"/>
  <c r="S94" i="1" s="1"/>
  <c r="V93" i="1" a="1"/>
  <c r="V93" i="1" s="1"/>
  <c r="T93" i="1"/>
  <c r="S93" i="1" a="1"/>
  <c r="S93" i="1" s="1"/>
  <c r="V92" i="1" a="1"/>
  <c r="V92" i="1" s="1"/>
  <c r="T92" i="1"/>
  <c r="S92" i="1" a="1"/>
  <c r="S92" i="1" s="1"/>
  <c r="V91" i="1" a="1"/>
  <c r="V91" i="1" s="1"/>
  <c r="T91" i="1"/>
  <c r="S91" i="1" a="1"/>
  <c r="S91" i="1" s="1"/>
  <c r="V90" i="1" a="1"/>
  <c r="V90" i="1" s="1"/>
  <c r="T90" i="1"/>
  <c r="S90" i="1" a="1"/>
  <c r="S90" i="1" s="1"/>
  <c r="V89" i="1" a="1"/>
  <c r="V89" i="1" s="1"/>
  <c r="T89" i="1"/>
  <c r="S89" i="1" a="1"/>
  <c r="S89" i="1" s="1"/>
  <c r="V88" i="1" a="1"/>
  <c r="V88" i="1" s="1"/>
  <c r="T88" i="1"/>
  <c r="S88" i="1" a="1"/>
  <c r="S88" i="1" s="1"/>
  <c r="V87" i="1" a="1"/>
  <c r="V87" i="1" s="1"/>
  <c r="T87" i="1"/>
  <c r="S87" i="1" a="1"/>
  <c r="S87" i="1" s="1"/>
  <c r="V86" i="1" a="1"/>
  <c r="V86" i="1" s="1"/>
  <c r="T86" i="1"/>
  <c r="S86" i="1" a="1"/>
  <c r="S86" i="1" s="1"/>
  <c r="V85" i="1" a="1"/>
  <c r="V85" i="1" s="1"/>
  <c r="T85" i="1"/>
  <c r="S85" i="1" a="1"/>
  <c r="S85" i="1" s="1"/>
  <c r="V84" i="1" a="1"/>
  <c r="V84" i="1" s="1"/>
  <c r="T84" i="1"/>
  <c r="S84" i="1" a="1"/>
  <c r="S84" i="1" s="1"/>
  <c r="V83" i="1" a="1"/>
  <c r="V83" i="1" s="1"/>
  <c r="T83" i="1"/>
  <c r="S83" i="1" a="1"/>
  <c r="S83" i="1" s="1"/>
  <c r="V82" i="1" a="1"/>
  <c r="V82" i="1" s="1"/>
  <c r="T82" i="1"/>
  <c r="S82" i="1" a="1"/>
  <c r="S82" i="1" s="1"/>
  <c r="V81" i="1" a="1"/>
  <c r="V81" i="1" s="1"/>
  <c r="T81" i="1"/>
  <c r="S81" i="1" a="1"/>
  <c r="S81" i="1" s="1"/>
  <c r="V80" i="1" a="1"/>
  <c r="V80" i="1" s="1"/>
  <c r="T80" i="1"/>
  <c r="S80" i="1" a="1"/>
  <c r="S80" i="1" s="1"/>
  <c r="V79" i="1" a="1"/>
  <c r="V79" i="1" s="1"/>
  <c r="T79" i="1"/>
  <c r="S79" i="1" a="1"/>
  <c r="S79" i="1" s="1"/>
  <c r="V78" i="1" a="1"/>
  <c r="V78" i="1" s="1"/>
  <c r="T78" i="1"/>
  <c r="S78" i="1" a="1"/>
  <c r="S78" i="1" s="1"/>
  <c r="V77" i="1" a="1"/>
  <c r="V77" i="1" s="1"/>
  <c r="T77" i="1"/>
  <c r="S77" i="1" a="1"/>
  <c r="S77" i="1" s="1"/>
  <c r="V76" i="1" a="1"/>
  <c r="V76" i="1" s="1"/>
  <c r="T76" i="1"/>
  <c r="S76" i="1" a="1"/>
  <c r="S76" i="1" s="1"/>
  <c r="V75" i="1" a="1"/>
  <c r="V75" i="1" s="1"/>
  <c r="T75" i="1"/>
  <c r="S75" i="1" a="1"/>
  <c r="S75" i="1" s="1"/>
  <c r="V74" i="1" a="1"/>
  <c r="V74" i="1" s="1"/>
  <c r="T74" i="1"/>
  <c r="S74" i="1" a="1"/>
  <c r="S74" i="1" s="1"/>
  <c r="V73" i="1" a="1"/>
  <c r="V73" i="1" s="1"/>
  <c r="T73" i="1"/>
  <c r="S73" i="1" a="1"/>
  <c r="S73" i="1" s="1"/>
  <c r="V72" i="1" a="1"/>
  <c r="V72" i="1" s="1"/>
  <c r="T72" i="1"/>
  <c r="S72" i="1" a="1"/>
  <c r="S72" i="1" s="1"/>
  <c r="V71" i="1" a="1"/>
  <c r="V71" i="1" s="1"/>
  <c r="T71" i="1"/>
  <c r="S71" i="1" a="1"/>
  <c r="S71" i="1" s="1"/>
  <c r="V70" i="1" a="1"/>
  <c r="V70" i="1" s="1"/>
  <c r="T70" i="1"/>
  <c r="S70" i="1" a="1"/>
  <c r="S70" i="1" s="1"/>
  <c r="V69" i="1" a="1"/>
  <c r="V69" i="1" s="1"/>
  <c r="T69" i="1"/>
  <c r="S69" i="1" a="1"/>
  <c r="S69" i="1" s="1"/>
  <c r="V68" i="1" a="1"/>
  <c r="V68" i="1" s="1"/>
  <c r="T68" i="1"/>
  <c r="S68" i="1" a="1"/>
  <c r="S68" i="1" s="1"/>
  <c r="V67" i="1" a="1"/>
  <c r="V67" i="1" s="1"/>
  <c r="T67" i="1"/>
  <c r="S67" i="1" a="1"/>
  <c r="S67" i="1" s="1"/>
  <c r="V66" i="1" a="1"/>
  <c r="V66" i="1" s="1"/>
  <c r="T66" i="1"/>
  <c r="S66" i="1" a="1"/>
  <c r="S66" i="1" s="1"/>
  <c r="V65" i="1" a="1"/>
  <c r="V65" i="1" s="1"/>
  <c r="T65" i="1"/>
  <c r="S65" i="1" a="1"/>
  <c r="S65" i="1" s="1"/>
  <c r="V64" i="1" a="1"/>
  <c r="V64" i="1" s="1"/>
  <c r="T64" i="1"/>
  <c r="S64" i="1" a="1"/>
  <c r="S64" i="1" s="1"/>
  <c r="V63" i="1" a="1"/>
  <c r="V63" i="1" s="1"/>
  <c r="T63" i="1"/>
  <c r="S63" i="1" a="1"/>
  <c r="S63" i="1" s="1"/>
  <c r="V62" i="1" a="1"/>
  <c r="V62" i="1" s="1"/>
  <c r="T62" i="1"/>
  <c r="S62" i="1" a="1"/>
  <c r="S62" i="1" s="1"/>
  <c r="V61" i="1" a="1"/>
  <c r="V61" i="1" s="1"/>
  <c r="T61" i="1"/>
  <c r="S61" i="1" a="1"/>
  <c r="S61" i="1" s="1"/>
  <c r="V60" i="1" a="1"/>
  <c r="V60" i="1" s="1"/>
  <c r="T60" i="1"/>
  <c r="S60" i="1" a="1"/>
  <c r="S60" i="1" s="1"/>
  <c r="V59" i="1" a="1"/>
  <c r="V59" i="1" s="1"/>
  <c r="T59" i="1"/>
  <c r="S59" i="1" a="1"/>
  <c r="S59" i="1" s="1"/>
  <c r="V58" i="1" a="1"/>
  <c r="V58" i="1" s="1"/>
  <c r="T58" i="1"/>
  <c r="S58" i="1" a="1"/>
  <c r="S58" i="1" s="1"/>
  <c r="V57" i="1" a="1"/>
  <c r="V57" i="1" s="1"/>
  <c r="T57" i="1"/>
  <c r="S57" i="1" a="1"/>
  <c r="S57" i="1" s="1"/>
  <c r="V56" i="1" a="1"/>
  <c r="V56" i="1" s="1"/>
  <c r="T56" i="1"/>
  <c r="S56" i="1" a="1"/>
  <c r="S56" i="1" s="1"/>
  <c r="V55" i="1" a="1"/>
  <c r="V55" i="1" s="1"/>
  <c r="T55" i="1"/>
  <c r="S55" i="1" a="1"/>
  <c r="S55" i="1" s="1"/>
  <c r="V54" i="1" a="1"/>
  <c r="V54" i="1" s="1"/>
  <c r="T54" i="1"/>
  <c r="S54" i="1" a="1"/>
  <c r="S54" i="1" s="1"/>
  <c r="V53" i="1" a="1"/>
  <c r="V53" i="1" s="1"/>
  <c r="T53" i="1"/>
  <c r="S53" i="1" a="1"/>
  <c r="S53" i="1" s="1"/>
  <c r="V52" i="1" a="1"/>
  <c r="V52" i="1" s="1"/>
  <c r="T52" i="1"/>
  <c r="S52" i="1" a="1"/>
  <c r="S52" i="1" s="1"/>
  <c r="V51" i="1" a="1"/>
  <c r="V51" i="1" s="1"/>
  <c r="T51" i="1"/>
  <c r="S51" i="1" a="1"/>
  <c r="S51" i="1" s="1"/>
  <c r="V50" i="1" a="1"/>
  <c r="V50" i="1" s="1"/>
  <c r="T50" i="1"/>
  <c r="S50" i="1" a="1"/>
  <c r="S50" i="1" s="1"/>
  <c r="V49" i="1" a="1"/>
  <c r="V49" i="1" s="1"/>
  <c r="T49" i="1"/>
  <c r="S49" i="1" a="1"/>
  <c r="S49" i="1" s="1"/>
  <c r="V48" i="1" a="1"/>
  <c r="V48" i="1" s="1"/>
  <c r="T48" i="1"/>
  <c r="S48" i="1" a="1"/>
  <c r="S48" i="1" s="1"/>
  <c r="V47" i="1" a="1"/>
  <c r="V47" i="1" s="1"/>
  <c r="T47" i="1"/>
  <c r="S47" i="1" a="1"/>
  <c r="S47" i="1" s="1"/>
  <c r="V46" i="1" a="1"/>
  <c r="V46" i="1" s="1"/>
  <c r="T46" i="1"/>
  <c r="S46" i="1" a="1"/>
  <c r="S46" i="1" s="1"/>
  <c r="V45" i="1" a="1"/>
  <c r="V45" i="1" s="1"/>
  <c r="T45" i="1"/>
  <c r="S45" i="1" a="1"/>
  <c r="S45" i="1" s="1"/>
  <c r="V44" i="1" a="1"/>
  <c r="V44" i="1" s="1"/>
  <c r="T44" i="1"/>
  <c r="S44" i="1" a="1"/>
  <c r="S44" i="1" s="1"/>
  <c r="V43" i="1" a="1"/>
  <c r="V43" i="1" s="1"/>
  <c r="T43" i="1"/>
  <c r="S43" i="1" a="1"/>
  <c r="S43" i="1" s="1"/>
  <c r="V42" i="1" a="1"/>
  <c r="V42" i="1" s="1"/>
  <c r="T42" i="1"/>
  <c r="S42" i="1" a="1"/>
  <c r="S42" i="1" s="1"/>
  <c r="V41" i="1" a="1"/>
  <c r="V41" i="1" s="1"/>
  <c r="T41" i="1"/>
  <c r="S41" i="1" a="1"/>
  <c r="S41" i="1" s="1"/>
  <c r="V40" i="1" a="1"/>
  <c r="V40" i="1" s="1"/>
  <c r="T40" i="1"/>
  <c r="S40" i="1" a="1"/>
  <c r="S40" i="1" s="1"/>
  <c r="V39" i="1" a="1"/>
  <c r="V39" i="1" s="1"/>
  <c r="T39" i="1"/>
  <c r="S39" i="1" a="1"/>
  <c r="S39" i="1" s="1"/>
  <c r="V38" i="1" a="1"/>
  <c r="V38" i="1" s="1"/>
  <c r="T38" i="1"/>
  <c r="S38" i="1" a="1"/>
  <c r="S38" i="1" s="1"/>
  <c r="V37" i="1" a="1"/>
  <c r="V37" i="1" s="1"/>
  <c r="T37" i="1"/>
  <c r="S37" i="1" a="1"/>
  <c r="S37" i="1" s="1"/>
  <c r="V36" i="1" a="1"/>
  <c r="V36" i="1" s="1"/>
  <c r="T36" i="1"/>
  <c r="S36" i="1" a="1"/>
  <c r="S36" i="1" s="1"/>
  <c r="V35" i="1" a="1"/>
  <c r="V35" i="1" s="1"/>
  <c r="T35" i="1"/>
  <c r="S35" i="1" a="1"/>
  <c r="S35" i="1" s="1"/>
  <c r="V34" i="1" a="1"/>
  <c r="V34" i="1" s="1"/>
  <c r="T34" i="1"/>
  <c r="S34" i="1" a="1"/>
  <c r="S34" i="1" s="1"/>
  <c r="V33" i="1" a="1"/>
  <c r="V33" i="1" s="1"/>
  <c r="T33" i="1"/>
  <c r="S33" i="1" a="1"/>
  <c r="S33" i="1" s="1"/>
  <c r="V32" i="1" a="1"/>
  <c r="V32" i="1" s="1"/>
  <c r="T32" i="1"/>
  <c r="S32" i="1" a="1"/>
  <c r="S32" i="1" s="1"/>
  <c r="V31" i="1" a="1"/>
  <c r="V31" i="1" s="1"/>
  <c r="T31" i="1"/>
  <c r="S31" i="1" a="1"/>
  <c r="S31" i="1" s="1"/>
  <c r="V30" i="1" a="1"/>
  <c r="V30" i="1" s="1"/>
  <c r="T30" i="1"/>
  <c r="S30" i="1" a="1"/>
  <c r="S30" i="1" s="1"/>
  <c r="V29" i="1" a="1"/>
  <c r="V29" i="1" s="1"/>
  <c r="T29" i="1"/>
  <c r="S29" i="1" a="1"/>
  <c r="S29" i="1" s="1"/>
  <c r="V28" i="1" a="1"/>
  <c r="V28" i="1" s="1"/>
  <c r="T28" i="1"/>
  <c r="S28" i="1" a="1"/>
  <c r="S28" i="1" s="1"/>
  <c r="V27" i="1" a="1"/>
  <c r="V27" i="1" s="1"/>
  <c r="T27" i="1"/>
  <c r="S27" i="1" a="1"/>
  <c r="S27" i="1" s="1"/>
  <c r="V26" i="1" a="1"/>
  <c r="V26" i="1" s="1"/>
  <c r="T26" i="1"/>
  <c r="S26" i="1" a="1"/>
  <c r="S26" i="1" s="1"/>
  <c r="V25" i="1" a="1"/>
  <c r="V25" i="1" s="1"/>
  <c r="T25" i="1"/>
  <c r="S25" i="1" a="1"/>
  <c r="S25" i="1" s="1"/>
  <c r="V24" i="1" a="1"/>
  <c r="V24" i="1" s="1"/>
  <c r="T24" i="1"/>
  <c r="S24" i="1" a="1"/>
  <c r="S24" i="1" s="1"/>
  <c r="V23" i="1" a="1"/>
  <c r="V23" i="1" s="1"/>
  <c r="T23" i="1"/>
  <c r="S23" i="1" a="1"/>
  <c r="S23" i="1" s="1"/>
  <c r="V22" i="1" a="1"/>
  <c r="V22" i="1" s="1"/>
  <c r="T22" i="1"/>
  <c r="S22" i="1" a="1"/>
  <c r="S22" i="1" s="1"/>
  <c r="V21" i="1" a="1"/>
  <c r="V21" i="1" s="1"/>
  <c r="T21" i="1"/>
  <c r="S21" i="1" a="1"/>
  <c r="S21" i="1" s="1"/>
  <c r="V20" i="1" a="1"/>
  <c r="V20" i="1" s="1"/>
  <c r="T20" i="1"/>
  <c r="S20" i="1" a="1"/>
  <c r="S20" i="1" s="1"/>
  <c r="V19" i="1" a="1"/>
  <c r="V19" i="1" s="1"/>
  <c r="T19" i="1"/>
  <c r="S19" i="1" a="1"/>
  <c r="S19" i="1" s="1"/>
  <c r="V18" i="1" a="1"/>
  <c r="V18" i="1" s="1"/>
  <c r="T18" i="1"/>
  <c r="S18" i="1" a="1"/>
  <c r="S18" i="1" s="1"/>
  <c r="V17" i="1" a="1"/>
  <c r="V17" i="1" s="1"/>
  <c r="T17" i="1"/>
  <c r="S17" i="1" a="1"/>
  <c r="S17" i="1" s="1"/>
  <c r="V16" i="1" a="1"/>
  <c r="V16" i="1" s="1"/>
  <c r="T16" i="1"/>
  <c r="S16" i="1" a="1"/>
  <c r="S16" i="1" s="1"/>
  <c r="V15" i="1" a="1"/>
  <c r="V15" i="1" s="1"/>
  <c r="T15" i="1"/>
  <c r="S15" i="1" a="1"/>
  <c r="S15" i="1" s="1"/>
  <c r="V14" i="1" a="1"/>
  <c r="V14" i="1" s="1"/>
  <c r="T14" i="1"/>
  <c r="S14" i="1" a="1"/>
  <c r="S14" i="1" s="1"/>
  <c r="V13" i="1" a="1"/>
  <c r="V13" i="1" s="1"/>
  <c r="T13" i="1"/>
  <c r="S13" i="1" a="1"/>
  <c r="S13" i="1" s="1"/>
  <c r="V12" i="1" a="1"/>
  <c r="V12" i="1" s="1"/>
  <c r="T12" i="1"/>
  <c r="S12" i="1" a="1"/>
  <c r="S12" i="1" s="1"/>
  <c r="V11" i="1" a="1"/>
  <c r="V11" i="1" s="1"/>
  <c r="T11" i="1"/>
  <c r="S11" i="1" a="1"/>
  <c r="S11" i="1" s="1"/>
  <c r="V10" i="1" a="1"/>
  <c r="V10" i="1" s="1"/>
  <c r="T10" i="1"/>
  <c r="S10" i="1" a="1"/>
  <c r="S10" i="1" s="1"/>
  <c r="V9" i="1" a="1"/>
  <c r="V9" i="1" s="1"/>
  <c r="T9" i="1"/>
  <c r="S9" i="1" a="1"/>
  <c r="S9" i="1" s="1"/>
  <c r="V8" i="1" a="1"/>
  <c r="V8" i="1" s="1"/>
  <c r="T8" i="1"/>
  <c r="S8" i="1" a="1"/>
  <c r="S8" i="1" s="1"/>
  <c r="V7" i="1" a="1"/>
  <c r="V7" i="1" s="1"/>
  <c r="T7" i="1"/>
  <c r="S7" i="1" a="1"/>
  <c r="S7" i="1" s="1"/>
  <c r="V6" i="1" a="1"/>
  <c r="V6" i="1" s="1"/>
  <c r="T6" i="1" l="1"/>
  <c r="S6" i="1" a="1"/>
  <c r="S6" i="1" s="1"/>
  <c r="D30" i="1"/>
  <c r="C30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C162" i="1"/>
  <c r="C49" i="1"/>
  <c r="C12" i="1"/>
  <c r="C11" i="1"/>
  <c r="C10" i="1"/>
  <c r="C9" i="1"/>
  <c r="C8" i="1"/>
  <c r="C47" i="1"/>
  <c r="C46" i="1"/>
  <c r="C21" i="1"/>
  <c r="C18" i="1"/>
  <c r="C55" i="1"/>
  <c r="C45" i="1"/>
  <c r="C56" i="1"/>
  <c r="B163" i="1"/>
  <c r="G163" i="1"/>
  <c r="C161" i="1"/>
  <c r="C160" i="1"/>
  <c r="A6" i="1"/>
  <c r="A13" i="1" s="1"/>
  <c r="A14" i="1" s="1"/>
  <c r="A15" i="1" s="1"/>
  <c r="A16" i="1" s="1"/>
  <c r="A17" i="1" s="1"/>
  <c r="A19" i="1" s="1"/>
  <c r="A20" i="1" s="1"/>
  <c r="A22" i="1" s="1"/>
  <c r="A23" i="1" s="1"/>
  <c r="A25" i="1" s="1"/>
  <c r="A26" i="1" s="1"/>
  <c r="A27" i="1" s="1"/>
  <c r="A28" i="1" s="1"/>
  <c r="A29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M163" i="1" l="1"/>
  <c r="L163" i="1"/>
  <c r="K163" i="1"/>
  <c r="J163" i="1"/>
  <c r="I163" i="1"/>
  <c r="H163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4" i="1"/>
  <c r="C53" i="1"/>
  <c r="C52" i="1"/>
  <c r="C51" i="1"/>
  <c r="C50" i="1"/>
  <c r="C48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0" i="1"/>
  <c r="C19" i="1"/>
  <c r="C17" i="1"/>
  <c r="C16" i="1"/>
  <c r="C15" i="1"/>
  <c r="C14" i="1"/>
  <c r="C13" i="1"/>
  <c r="N163" i="1" l="1"/>
  <c r="P163" i="1" l="1"/>
  <c r="O163" i="1"/>
  <c r="R163" i="1" l="1"/>
  <c r="Q16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<sst xmlns="http://schemas.openxmlformats.org/spreadsheetml/2006/main" count="1994" uniqueCount="82">
  <si>
    <t>Team Names</t>
  </si>
  <si>
    <t>Most Events Fished</t>
  </si>
  <si>
    <t>dnf</t>
  </si>
  <si>
    <t>Cave Run Scot Crk</t>
  </si>
  <si>
    <t>Green River</t>
  </si>
  <si>
    <t>Barren River</t>
  </si>
  <si>
    <t xml:space="preserve">Taylorsville Possum </t>
  </si>
  <si>
    <t>Laurel Lake  Grove</t>
  </si>
  <si>
    <t>Cumberland Burnside</t>
  </si>
  <si>
    <t>Cumberland Halcomb</t>
  </si>
  <si>
    <t>Best 10 of 12 Events</t>
  </si>
  <si>
    <t>Nolin Lake   Moutadier</t>
  </si>
  <si>
    <t>Ohio Rv Pt Park</t>
  </si>
  <si>
    <t>Woods Creek</t>
  </si>
  <si>
    <t>Oh River Maysville</t>
  </si>
  <si>
    <t>Best Finish of 12 Events</t>
  </si>
  <si>
    <t>zeke Brock            Henry Reed</t>
  </si>
  <si>
    <t>Bentley Oldfield            Jase Cox</t>
  </si>
  <si>
    <t>Tate Hammons      Bryson Perez</t>
  </si>
  <si>
    <t>Brian Hamm             Raymond Hamm</t>
  </si>
  <si>
    <t>Ethan Bates            Lucas Brooks</t>
  </si>
  <si>
    <t>Ryan Asher            Caleb Blair</t>
  </si>
  <si>
    <t>Jase Kelly             Mason Davis</t>
  </si>
  <si>
    <t>Wyatt Wehr       Nolan Cammack</t>
  </si>
  <si>
    <t>Chase Rogers  RoganAlderman</t>
  </si>
  <si>
    <t>2025-2026 Fish-Off Location   to be Announced May 30,2026 at Point Park at close of      Weigh-IN</t>
  </si>
  <si>
    <t>Clayton Hagan   Elijah Hagan</t>
  </si>
  <si>
    <t>NELSON CO HS             SAF # 7000107</t>
  </si>
  <si>
    <t>NOR LAUREL HS             SAF # 7000099</t>
  </si>
  <si>
    <t xml:space="preserve">Paintsville  HS               SAF # 7002779       </t>
  </si>
  <si>
    <t xml:space="preserve">Powell Co HS                 SAF # 7001653          </t>
  </si>
  <si>
    <t xml:space="preserve">Rowan Co HS                SAF # 7002233            </t>
  </si>
  <si>
    <t xml:space="preserve">Scott Co  HS                  SAF # 7000730                        </t>
  </si>
  <si>
    <t xml:space="preserve">Shelby Co HS                SAF # 7001686                       </t>
  </si>
  <si>
    <t xml:space="preserve">Simon Kenton HS          SAF # 7002303                      </t>
  </si>
  <si>
    <t xml:space="preserve">St. Xavier  HS                 SAF # 7000435                       </t>
  </si>
  <si>
    <t>Anderson Co HS            SAF # 7002948</t>
  </si>
  <si>
    <t>Bath Co HS                    SAF # 7001615</t>
  </si>
  <si>
    <t>Edmonson Co HS          SAF # 7002774</t>
  </si>
  <si>
    <t>Fleming Co HS              SAF # 7002326</t>
  </si>
  <si>
    <t>Franklin Co HS              SAF # 7003231</t>
  </si>
  <si>
    <t>Grant Co HS                  SAF # 7003017</t>
  </si>
  <si>
    <t xml:space="preserve">Greenwood  HS             SAF #7003359                        </t>
  </si>
  <si>
    <t>Jackson Co HS              SAF # 7003121</t>
  </si>
  <si>
    <t xml:space="preserve">Lee County  HS             SAF # 7002715                        </t>
  </si>
  <si>
    <t xml:space="preserve">Madison CenT HS         SAF # 7000503               </t>
  </si>
  <si>
    <t>MASON CO HS              SAF #7000680</t>
  </si>
  <si>
    <t>MEADE CO HS               SAF # 7002330</t>
  </si>
  <si>
    <t xml:space="preserve">Morgan Co HS               SAF # 7002306          </t>
  </si>
  <si>
    <t xml:space="preserve">Oldham Co HS               SAF # 7002064           </t>
  </si>
  <si>
    <t>Thomas Nelson HS SAF # 7001758</t>
  </si>
  <si>
    <t xml:space="preserve">Washington Co HS  SAF # 7000440            </t>
  </si>
  <si>
    <t>Landon Adkins    Landon Elliott</t>
  </si>
  <si>
    <t>Carson Robinson  Dustin Elliott</t>
  </si>
  <si>
    <r>
      <t xml:space="preserve">Waivers can be emailed to Donnie                                     at                          donnie@bassfederation.com                      </t>
    </r>
    <r>
      <rPr>
        <b/>
        <sz val="16"/>
        <color rgb="FFFFFF00"/>
        <rFont val="Arial"/>
        <family val="2"/>
      </rPr>
      <t xml:space="preserve"> or mail to                                    Donnie Keeton                                        1151 Brock Drive box 8          Carrollton, KY 41008</t>
    </r>
  </si>
  <si>
    <t>Bonus Points</t>
  </si>
  <si>
    <t>School/Club Name</t>
  </si>
  <si>
    <t>TBA</t>
  </si>
  <si>
    <t>Fishoff TBA</t>
  </si>
  <si>
    <t>Emmalyn Vice         Bailey Swartz</t>
  </si>
  <si>
    <t>Braylen Messer Hunter Helton</t>
  </si>
  <si>
    <t>Kaiden Roark       Carson Hefner</t>
  </si>
  <si>
    <t xml:space="preserve"> Maddox Lucas         ??????</t>
  </si>
  <si>
    <t>Brady Wells        ???????</t>
  </si>
  <si>
    <t>Barren Co HS         SAF # 7001348</t>
  </si>
  <si>
    <t>Attention High School Teams</t>
  </si>
  <si>
    <t>A</t>
  </si>
  <si>
    <r>
      <t xml:space="preserve">Red Background with Yellow Numbers indicates 8 KBF Jr Events </t>
    </r>
    <r>
      <rPr>
        <sz val="16"/>
        <color rgb="FFFFFF00"/>
        <rFont val="Arial"/>
        <family val="2"/>
      </rPr>
      <t>|</t>
    </r>
    <r>
      <rPr>
        <sz val="16"/>
        <color rgb="FFC4FB9F"/>
        <rFont val="Arial"/>
        <family val="2"/>
      </rPr>
      <t xml:space="preserve"> Attention SAF Tn Trl &amp; KBF Jr's:  Events 1 thru 12 are High School Events</t>
    </r>
  </si>
  <si>
    <t>Location</t>
  </si>
  <si>
    <t>High School Entry Fee $40.00 per Event</t>
  </si>
  <si>
    <t>Aaron Moore       Brock Moore</t>
  </si>
  <si>
    <t>Nathan Colson        Levi Colson</t>
  </si>
  <si>
    <r>
      <rPr>
        <b/>
        <sz val="24"/>
        <color theme="0"/>
        <rFont val="Arial"/>
        <family val="2"/>
      </rPr>
      <t xml:space="preserve">All Teams are Required to have on file a Liability  Release Waiver on/before             </t>
    </r>
    <r>
      <rPr>
        <b/>
        <u/>
        <sz val="20"/>
        <color rgb="FFFF0000"/>
        <rFont val="Arial"/>
        <family val="2"/>
      </rPr>
      <t xml:space="preserve">Check-In </t>
    </r>
    <r>
      <rPr>
        <b/>
        <u/>
        <sz val="24"/>
        <color rgb="FFFF0000"/>
        <rFont val="Arial"/>
        <family val="2"/>
      </rPr>
      <t>September 13, 20250</t>
    </r>
    <r>
      <rPr>
        <b/>
        <sz val="24"/>
        <color theme="0"/>
        <rFont val="Arial"/>
        <family val="2"/>
      </rPr>
      <t xml:space="preserve">  Teams that do not have a Signed/Dated Waiver on fileWill show for the Tournament Results the Total Points to date,Results &amp; Points Spreadsheet will be Recorded with ZERO Points until the Release Waiver has been Submitted to Donnie. </t>
    </r>
    <r>
      <rPr>
        <b/>
        <sz val="24"/>
        <color rgb="FFFFCD2F"/>
        <rFont val="Arial"/>
        <family val="2"/>
      </rPr>
      <t xml:space="preserve"> </t>
    </r>
    <r>
      <rPr>
        <b/>
        <u/>
        <sz val="24"/>
        <color rgb="FFFFCD2F"/>
        <rFont val="Arial"/>
        <family val="2"/>
      </rPr>
      <t>A one Time Only Bonus Points</t>
    </r>
    <r>
      <rPr>
        <b/>
        <sz val="24"/>
        <color rgb="FFFFCD2F"/>
        <rFont val="Arial"/>
        <family val="2"/>
      </rPr>
      <t xml:space="preserve"> will be awarded to every Team that has Met the Requirments for submitting the Required Waiver before Morning Check-In at the 9/13/2025 Cave Run Event</t>
    </r>
  </si>
  <si>
    <r>
      <t xml:space="preserve">Properly filled &amp; Signed Waivers can be emailed                                         to    Donnie  at       donnie@bassfederation.com             or                </t>
    </r>
    <r>
      <rPr>
        <sz val="18"/>
        <color rgb="FFCEFF43"/>
        <rFont val="Arial"/>
        <family val="2"/>
      </rPr>
      <t>Donnie.Keeton@gmail.com</t>
    </r>
    <r>
      <rPr>
        <sz val="18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FFC000"/>
        <rFont val="Arial"/>
        <family val="2"/>
      </rPr>
      <t>Please Do Not  count on mailing as the mail is slow, waiver must be in my Office before Takeoff on day of    Cave Run event</t>
    </r>
  </si>
  <si>
    <t>Event Date</t>
  </si>
  <si>
    <t xml:space="preserve"> Best 2     of 12</t>
  </si>
  <si>
    <t xml:space="preserve"> TOY</t>
  </si>
  <si>
    <t xml:space="preserve">  TOY Runnerup</t>
  </si>
  <si>
    <t>Yes No</t>
  </si>
  <si>
    <t>Hunter Lilly         Kyle Lilly</t>
  </si>
  <si>
    <t>Corrections     updated 8/10/25    9:48 AM       dk</t>
  </si>
  <si>
    <t>Total Wwivers Received   8/10/25  -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</si>
</sst>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1" x14ac:knownFonts="1"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6"/>
      <color rgb="FFFFFF0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Arial"/>
      <family val="2"/>
    </font>
    <font>
      <b/>
      <sz val="26"/>
      <color rgb="FFFFFF00"/>
      <name val="Arial"/>
      <family val="2"/>
    </font>
    <font>
      <sz val="26"/>
      <color rgb="FFFFFF00"/>
      <name val="Aptos Narrow"/>
      <family val="2"/>
      <scheme val="minor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8"/>
      <color theme="0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C000"/>
      <name val="Arial"/>
      <family val="2"/>
    </font>
    <font>
      <b/>
      <sz val="11"/>
      <color rgb="FFFFC000"/>
      <name val="Aptos Narrow"/>
      <family val="2"/>
      <scheme val="minor"/>
    </font>
    <font>
      <b/>
      <sz val="16"/>
      <color theme="6" tint="0.39997558519241921"/>
      <name val="Arial"/>
      <family val="2"/>
    </font>
    <font>
      <b/>
      <sz val="18"/>
      <color theme="5" tint="0.39997558519241921"/>
      <name val="Arial"/>
      <family val="2"/>
    </font>
    <font>
      <b/>
      <sz val="16"/>
      <color rgb="FF00B0F0"/>
      <name val="Arial"/>
      <family val="2"/>
    </font>
    <font>
      <b/>
      <sz val="14"/>
      <color rgb="FFE0EE26"/>
      <name val="Arial"/>
      <family val="2"/>
    </font>
    <font>
      <sz val="11"/>
      <color rgb="FFFFCD2F"/>
      <name val="Aptos Narrow"/>
      <family val="2"/>
      <scheme val="minor"/>
    </font>
    <font>
      <b/>
      <sz val="18"/>
      <color rgb="FF7DFF7D"/>
      <name val="Arial"/>
      <family val="2"/>
    </font>
    <font>
      <b/>
      <sz val="18"/>
      <color rgb="FFFFFF00"/>
      <name val="Arial"/>
      <family val="2"/>
    </font>
    <font>
      <b/>
      <sz val="36"/>
      <name val="Arial"/>
      <family val="2"/>
    </font>
    <font>
      <b/>
      <sz val="24"/>
      <color theme="1"/>
      <name val="Arial"/>
      <family val="2"/>
    </font>
    <font>
      <b/>
      <sz val="12"/>
      <name val="Arial"/>
      <family val="2"/>
    </font>
    <font>
      <b/>
      <sz val="26"/>
      <color theme="0"/>
      <name val="Arial"/>
      <family val="2"/>
    </font>
    <font>
      <b/>
      <sz val="30"/>
      <color theme="0"/>
      <name val="Aptos Narrow"/>
      <family val="2"/>
      <scheme val="minor"/>
    </font>
    <font>
      <b/>
      <sz val="30"/>
      <color rgb="FFFFFF00"/>
      <name val="Arial"/>
      <family val="2"/>
    </font>
    <font>
      <b/>
      <sz val="30"/>
      <color rgb="FFFFFF00"/>
      <name val="Aptos Narrow"/>
      <family val="2"/>
      <scheme val="minor"/>
    </font>
    <font>
      <sz val="28"/>
      <color theme="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8"/>
      <color rgb="FFCCF38D"/>
      <name val="Aptos Narrow"/>
      <family val="2"/>
      <scheme val="minor"/>
    </font>
    <font>
      <sz val="11"/>
      <name val="Aptos Narrow"/>
      <family val="2"/>
      <scheme val="minor"/>
    </font>
    <font>
      <sz val="16"/>
      <color rgb="FFC4FB9F"/>
      <name val="Arial"/>
      <family val="2"/>
    </font>
    <font>
      <sz val="16"/>
      <color rgb="FFFFFF00"/>
      <name val="Arial"/>
      <family val="2"/>
    </font>
    <font>
      <sz val="18"/>
      <color theme="0"/>
      <name val="Arial"/>
      <family val="2"/>
    </font>
    <font>
      <sz val="14"/>
      <color rgb="FFFFC000"/>
      <name val="Arial"/>
      <family val="2"/>
    </font>
    <font>
      <b/>
      <sz val="10"/>
      <color rgb="FFFF0000"/>
      <name val="Arial"/>
      <family val="2"/>
    </font>
    <font>
      <b/>
      <sz val="24"/>
      <color theme="0"/>
      <name val="Arial"/>
      <family val="2"/>
    </font>
    <font>
      <b/>
      <sz val="24"/>
      <color rgb="FFFFCD2F"/>
      <name val="Arial"/>
      <family val="2"/>
    </font>
    <font>
      <b/>
      <u/>
      <sz val="24"/>
      <color rgb="FFFFCD2F"/>
      <name val="Arial"/>
      <family val="2"/>
    </font>
    <font>
      <b/>
      <u/>
      <sz val="20"/>
      <color rgb="FFFF0000"/>
      <name val="Arial"/>
      <family val="2"/>
    </font>
    <font>
      <b/>
      <sz val="20"/>
      <name val="Arial"/>
      <family val="2"/>
    </font>
    <font>
      <b/>
      <u/>
      <sz val="24"/>
      <color rgb="FFFF0000"/>
      <name val="Arial"/>
      <family val="2"/>
    </font>
    <font>
      <sz val="18"/>
      <color theme="0"/>
      <name val="Aptos Narrow"/>
      <family val="2"/>
      <scheme val="minor"/>
    </font>
    <font>
      <sz val="18"/>
      <color rgb="FFCEFF43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24"/>
      <color rgb="FFFFFF00"/>
      <name val="Arial"/>
      <family val="2"/>
    </font>
    <font>
      <b/>
      <sz val="22"/>
      <color theme="0"/>
      <name val="Arial"/>
      <family val="2"/>
    </font>
    <font>
      <sz val="14"/>
      <color rgb="FFFFFF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FFCD2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/>
      <top/>
      <bottom style="thick">
        <color rgb="FFC00000"/>
      </bottom>
      <diagonal/>
    </border>
    <border>
      <left style="thick">
        <color rgb="FFFF0000"/>
      </left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theme="5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0" borderId="3" xfId="0" applyBorder="1"/>
    <xf numFmtId="0" fontId="18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0" fontId="19" fillId="0" borderId="0" xfId="0" applyFont="1"/>
    <xf numFmtId="0" fontId="21" fillId="3" borderId="12" xfId="0" quotePrefix="1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21" fillId="3" borderId="8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9" fillId="11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32" fillId="2" borderId="0" xfId="0" applyFont="1" applyFill="1"/>
    <xf numFmtId="0" fontId="33" fillId="2" borderId="16" xfId="0" applyFont="1" applyFill="1" applyBorder="1" applyAlignment="1">
      <alignment vertical="center"/>
    </xf>
    <xf numFmtId="0" fontId="33" fillId="2" borderId="17" xfId="0" applyFont="1" applyFill="1" applyBorder="1" applyAlignment="1">
      <alignment vertical="center"/>
    </xf>
    <xf numFmtId="0" fontId="0" fillId="2" borderId="0" xfId="0" applyFill="1"/>
    <xf numFmtId="0" fontId="10" fillId="2" borderId="3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4" fillId="12" borderId="7" xfId="0" quotePrefix="1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center" vertical="center" wrapText="1"/>
    </xf>
    <xf numFmtId="0" fontId="48" fillId="3" borderId="18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2" xfId="0" applyFont="1" applyFill="1" applyBorder="1"/>
    <xf numFmtId="0" fontId="0" fillId="0" borderId="12" xfId="0" applyBorder="1"/>
    <xf numFmtId="0" fontId="1" fillId="2" borderId="3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3" borderId="21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9" fillId="3" borderId="22" xfId="0" applyFont="1" applyFill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3" xfId="0" applyFont="1" applyFill="1" applyBorder="1" applyAlignment="1">
      <alignment horizontal="center" vertical="center" wrapText="1"/>
    </xf>
    <xf numFmtId="0" fontId="49" fillId="3" borderId="24" xfId="0" applyFont="1" applyFill="1" applyBorder="1" applyAlignment="1">
      <alignment horizontal="center" vertical="center" wrapText="1"/>
    </xf>
    <xf numFmtId="0" fontId="49" fillId="3" borderId="16" xfId="0" applyFont="1" applyFill="1" applyBorder="1" applyAlignment="1">
      <alignment horizontal="center" vertical="center" wrapText="1"/>
    </xf>
    <xf numFmtId="0" fontId="49" fillId="3" borderId="17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50" fillId="0" borderId="0" xfId="0" applyFont="1"/>
    <xf numFmtId="0" fontId="21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</cellXfs>
  <cellStyles count="1">
    <cellStyle name="Normal" xfId="0" builtinId="0"/>
  </cellStyles>
  <dxfs count="23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D0FF4B"/>
      <color rgb="FFCEFF43"/>
      <color rgb="FFFFCD2F"/>
      <color rgb="FFC4FB9F"/>
      <color rgb="FFBAF87C"/>
      <color rgb="FFCCF38D"/>
      <color rgb="FFCCFF66"/>
      <color rgb="FF7DFF7D"/>
      <color rgb="FFE0EE2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389D-1CBE-4F82-B238-BFA9208BE1B6}">
  <dimension ref="A1:AH164"/>
  <sheetViews>
    <sheetView tabSelected="1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N7" sqref="N7"/>
    </sheetView>
  </sheetViews>
  <sheetFormatPr defaultRowHeight="14.5" x14ac:dyDescent="0.35"/>
  <cols>
    <col min="1" max="1" width="4.54296875" customWidth="1"/>
    <col min="2" max="2" width="7.453125" customWidth="1"/>
    <col min="3" max="3" width="7.26953125" customWidth="1"/>
    <col min="4" max="4" width="13.54296875" customWidth="1"/>
    <col min="5" max="5" width="31.26953125" customWidth="1"/>
    <col min="6" max="6" width="27" customWidth="1"/>
    <col min="7" max="7" width="10.26953125" customWidth="1"/>
    <col min="8" max="8" width="9.90625" customWidth="1"/>
    <col min="9" max="9" width="11.81640625" customWidth="1"/>
    <col min="10" max="10" width="9.36328125" bestFit="1" customWidth="1"/>
    <col min="11" max="11" width="11.26953125" customWidth="1"/>
    <col min="12" max="12" width="7.7265625" customWidth="1"/>
    <col min="13" max="13" width="12" customWidth="1"/>
    <col min="14" max="14" width="9.7265625" customWidth="1"/>
    <col min="15" max="15" width="9.453125" customWidth="1"/>
    <col min="16" max="16" width="8.08984375" customWidth="1"/>
    <col min="17" max="17" width="9.453125" customWidth="1"/>
    <col min="18" max="18" width="9.26953125" customWidth="1"/>
    <col min="19" max="19" width="10.453125" bestFit="1" customWidth="1"/>
    <col min="20" max="20" width="9.26953125" bestFit="1" customWidth="1"/>
    <col min="21" max="21" width="15.08984375" bestFit="1" customWidth="1"/>
    <col min="22" max="22" width="10.26953125" customWidth="1"/>
    <col min="23" max="23" width="11.81640625" customWidth="1"/>
  </cols>
  <sheetData>
    <row r="1" spans="1:34" ht="31.5" customHeight="1" thickTop="1" thickBot="1" x14ac:dyDescent="0.55000000000000004">
      <c r="B1" s="32" t="s">
        <v>66</v>
      </c>
      <c r="C1" s="32"/>
      <c r="D1" s="33" t="s">
        <v>67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35"/>
      <c r="R1" s="84" t="s">
        <v>81</v>
      </c>
      <c r="S1" s="85"/>
      <c r="T1" s="85"/>
      <c r="U1" s="85"/>
      <c r="V1" s="85"/>
      <c r="W1" s="86"/>
    </row>
    <row r="2" spans="1:34" ht="232.5" customHeight="1" thickTop="1" thickBot="1" x14ac:dyDescent="0.4">
      <c r="B2" s="57" t="s">
        <v>65</v>
      </c>
      <c r="C2" s="58"/>
      <c r="D2" s="59" t="s">
        <v>72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27"/>
      <c r="S2" s="80" t="s">
        <v>73</v>
      </c>
      <c r="T2" s="81"/>
      <c r="U2" s="81"/>
      <c r="V2" s="81"/>
      <c r="W2" s="82"/>
      <c r="Y2" s="83"/>
      <c r="AD2" s="68" t="s">
        <v>25</v>
      </c>
      <c r="AE2" s="69"/>
      <c r="AF2" s="69"/>
      <c r="AG2" s="69"/>
      <c r="AH2" s="69"/>
    </row>
    <row r="3" spans="1:34" ht="32.5" customHeight="1" thickTop="1" thickBot="1" x14ac:dyDescent="0.4">
      <c r="A3" s="4"/>
      <c r="B3" s="14"/>
      <c r="C3" s="24"/>
      <c r="E3" s="72" t="s">
        <v>69</v>
      </c>
      <c r="F3" s="40" t="s">
        <v>74</v>
      </c>
      <c r="G3" s="23">
        <v>45913</v>
      </c>
      <c r="H3" s="23">
        <v>45927</v>
      </c>
      <c r="I3" s="23">
        <v>45934</v>
      </c>
      <c r="J3" s="23">
        <v>45955</v>
      </c>
      <c r="K3" s="23">
        <v>45976</v>
      </c>
      <c r="L3" s="23">
        <v>46088</v>
      </c>
      <c r="M3" s="23" t="s">
        <v>57</v>
      </c>
      <c r="N3" s="23">
        <v>46116</v>
      </c>
      <c r="O3" s="23">
        <v>46130</v>
      </c>
      <c r="P3" s="23">
        <v>46144</v>
      </c>
      <c r="Q3" s="23">
        <v>46171</v>
      </c>
      <c r="R3" s="52">
        <v>46172</v>
      </c>
      <c r="S3" s="74" t="s">
        <v>80</v>
      </c>
      <c r="T3" s="75"/>
      <c r="U3" s="75"/>
      <c r="V3" s="75"/>
      <c r="W3" s="76"/>
      <c r="X3" s="13"/>
      <c r="AC3" s="18"/>
      <c r="AD3" s="70"/>
      <c r="AE3" s="71"/>
      <c r="AF3" s="71"/>
      <c r="AG3" s="71"/>
      <c r="AH3" s="71"/>
    </row>
    <row r="4" spans="1:34" ht="48.5" customHeight="1" thickTop="1" thickBot="1" x14ac:dyDescent="0.4">
      <c r="A4" s="4"/>
      <c r="B4" s="35"/>
      <c r="C4" s="36"/>
      <c r="D4" s="39" t="s">
        <v>55</v>
      </c>
      <c r="E4" s="73"/>
      <c r="F4" s="41" t="s">
        <v>68</v>
      </c>
      <c r="G4" s="25" t="s">
        <v>3</v>
      </c>
      <c r="H4" s="26" t="s">
        <v>5</v>
      </c>
      <c r="I4" s="26" t="s">
        <v>8</v>
      </c>
      <c r="J4" s="26" t="s">
        <v>4</v>
      </c>
      <c r="K4" s="26" t="s">
        <v>6</v>
      </c>
      <c r="L4" s="26" t="s">
        <v>7</v>
      </c>
      <c r="M4" s="26" t="s">
        <v>9</v>
      </c>
      <c r="N4" s="26" t="s">
        <v>11</v>
      </c>
      <c r="O4" s="26" t="s">
        <v>14</v>
      </c>
      <c r="P4" s="26" t="s">
        <v>13</v>
      </c>
      <c r="Q4" s="26" t="s">
        <v>12</v>
      </c>
      <c r="R4" s="53" t="s">
        <v>12</v>
      </c>
      <c r="S4" s="77"/>
      <c r="T4" s="78"/>
      <c r="U4" s="78"/>
      <c r="V4" s="78"/>
      <c r="W4" s="79"/>
      <c r="X4" s="13"/>
      <c r="AC4" s="18"/>
    </row>
    <row r="5" spans="1:34" ht="44.15" customHeight="1" thickTop="1" thickBot="1" x14ac:dyDescent="0.4">
      <c r="A5" s="3">
        <v>2</v>
      </c>
      <c r="B5" s="38"/>
      <c r="C5" s="51" t="s">
        <v>78</v>
      </c>
      <c r="D5" s="37">
        <v>150</v>
      </c>
      <c r="E5" s="19" t="s">
        <v>56</v>
      </c>
      <c r="F5" s="19" t="s">
        <v>0</v>
      </c>
      <c r="G5" s="20">
        <v>1</v>
      </c>
      <c r="H5" s="20">
        <v>2</v>
      </c>
      <c r="I5" s="20">
        <v>3</v>
      </c>
      <c r="J5" s="20">
        <v>4</v>
      </c>
      <c r="K5" s="20">
        <v>5</v>
      </c>
      <c r="L5" s="20">
        <v>6</v>
      </c>
      <c r="M5" s="21">
        <v>7</v>
      </c>
      <c r="N5" s="22">
        <v>8</v>
      </c>
      <c r="O5" s="21">
        <v>9</v>
      </c>
      <c r="P5" s="21">
        <v>10</v>
      </c>
      <c r="Q5" s="21">
        <v>11</v>
      </c>
      <c r="R5" s="21">
        <v>12</v>
      </c>
      <c r="S5" s="54" t="s">
        <v>10</v>
      </c>
      <c r="T5" s="55" t="s">
        <v>1</v>
      </c>
      <c r="U5" s="55" t="s">
        <v>15</v>
      </c>
      <c r="V5" s="55" t="s">
        <v>75</v>
      </c>
      <c r="W5" s="56" t="s">
        <v>58</v>
      </c>
      <c r="AB5" s="62" t="s">
        <v>54</v>
      </c>
      <c r="AC5" s="63"/>
      <c r="AD5" s="63"/>
      <c r="AE5" s="63"/>
      <c r="AF5" s="64"/>
    </row>
    <row r="6" spans="1:34" ht="44.15" customHeight="1" thickTop="1" thickBot="1" x14ac:dyDescent="0.4">
      <c r="A6" s="3">
        <f t="shared" ref="A6:A82" si="0">A5+1</f>
        <v>3</v>
      </c>
      <c r="B6" s="15"/>
      <c r="C6" s="2" t="str">
        <f t="shared" ref="C6:C47" si="1">IF(B6=1,"Yes", "No")</f>
        <v>No</v>
      </c>
      <c r="D6" s="16">
        <f t="shared" ref="D6:D37" si="2">IF(B6=1,$D$5,0)</f>
        <v>0</v>
      </c>
      <c r="E6" s="29" t="s">
        <v>36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2" t="e" cm="1">
        <f t="array" ref="S6">SUMPRODUCT(LARGE(G6:R6,{1,2,3,4,5,6,7,8,9,10}))</f>
        <v>#NUM!</v>
      </c>
      <c r="T6" s="5">
        <f>COUNT(G6:R6)</f>
        <v>0</v>
      </c>
      <c r="U6" s="6">
        <f t="shared" ref="U6:U7" si="3">MAX(G6:R6,)</f>
        <v>0</v>
      </c>
      <c r="V6" s="7" t="e" cm="1">
        <f t="array" ref="V6">SUMPRODUCT(LARGE(G6:R6,{1,2}))</f>
        <v>#NUM!</v>
      </c>
      <c r="W6" s="43" t="s">
        <v>76</v>
      </c>
      <c r="AB6" s="65"/>
      <c r="AC6" s="66"/>
      <c r="AD6" s="66"/>
      <c r="AE6" s="66"/>
      <c r="AF6" s="67"/>
    </row>
    <row r="7" spans="1:34" ht="44.15" customHeight="1" thickTop="1" thickBot="1" x14ac:dyDescent="0.4">
      <c r="A7" s="3"/>
      <c r="B7" s="15"/>
      <c r="C7" s="2" t="str">
        <f t="shared" ref="C7" si="4">IF(B7=1,"Yes", "No")</f>
        <v>No</v>
      </c>
      <c r="D7" s="16">
        <f t="shared" ref="D7" si="5">IF(B7=1,$D$5,0)</f>
        <v>0</v>
      </c>
      <c r="E7" s="29" t="s">
        <v>36</v>
      </c>
      <c r="F7" s="30"/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2" t="e" cm="1">
        <f t="array" ref="S7">SUMPRODUCT(LARGE(G7:R7,{1,2,3,4,5,6,7,8,9,10}))</f>
        <v>#NUM!</v>
      </c>
      <c r="T7" s="5">
        <f t="shared" ref="T7:T70" si="6">COUNT(G7:R7)</f>
        <v>0</v>
      </c>
      <c r="U7" s="6">
        <f t="shared" si="3"/>
        <v>0</v>
      </c>
      <c r="V7" s="7" t="e" cm="1">
        <f t="array" ref="V7">SUMPRODUCT(LARGE(G7:R7,{1,2}))</f>
        <v>#NUM!</v>
      </c>
      <c r="W7" s="42" t="s">
        <v>77</v>
      </c>
      <c r="AB7" s="17"/>
      <c r="AC7" s="17"/>
      <c r="AD7" s="17"/>
      <c r="AE7" s="17"/>
      <c r="AF7" s="17"/>
    </row>
    <row r="8" spans="1:34" ht="44.15" customHeight="1" thickTop="1" thickBot="1" x14ac:dyDescent="0.4">
      <c r="A8" s="3"/>
      <c r="B8" s="15"/>
      <c r="C8" s="2" t="str">
        <f t="shared" si="1"/>
        <v>No</v>
      </c>
      <c r="D8" s="16">
        <f t="shared" si="2"/>
        <v>0</v>
      </c>
      <c r="E8" s="29" t="s">
        <v>64</v>
      </c>
      <c r="F8" s="30"/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M8" s="1" t="s">
        <v>2</v>
      </c>
      <c r="N8" s="1" t="s">
        <v>2</v>
      </c>
      <c r="O8" s="1" t="s">
        <v>2</v>
      </c>
      <c r="P8" s="1" t="s">
        <v>2</v>
      </c>
      <c r="Q8" s="1" t="s">
        <v>2</v>
      </c>
      <c r="R8" s="1" t="s">
        <v>2</v>
      </c>
      <c r="S8" s="12" t="e" cm="1">
        <f t="array" ref="S8">SUMPRODUCT(LARGE(G8:R8,{1,2,3,4,5,6,7,8,9,10}))</f>
        <v>#NUM!</v>
      </c>
      <c r="T8" s="5">
        <f t="shared" si="6"/>
        <v>0</v>
      </c>
      <c r="U8" s="6">
        <f>MAX(G8:R8,)</f>
        <v>0</v>
      </c>
      <c r="V8" s="7" t="e" cm="1">
        <f t="array" ref="V8">SUMPRODUCT(LARGE(G8:R8,{1,2}))</f>
        <v>#NUM!</v>
      </c>
      <c r="W8" s="44">
        <v>1</v>
      </c>
      <c r="AB8" s="17"/>
      <c r="AC8" s="17"/>
      <c r="AD8" s="17"/>
      <c r="AE8" s="17"/>
      <c r="AF8" s="17"/>
    </row>
    <row r="9" spans="1:34" ht="44.15" customHeight="1" thickTop="1" thickBot="1" x14ac:dyDescent="0.4">
      <c r="A9" s="3"/>
      <c r="B9" s="15"/>
      <c r="C9" s="2" t="str">
        <f t="shared" si="1"/>
        <v>No</v>
      </c>
      <c r="D9" s="16">
        <f t="shared" si="2"/>
        <v>0</v>
      </c>
      <c r="E9" s="29" t="s">
        <v>64</v>
      </c>
      <c r="F9" s="30"/>
      <c r="G9" s="1" t="s">
        <v>2</v>
      </c>
      <c r="H9" s="1" t="s">
        <v>2</v>
      </c>
      <c r="I9" s="1" t="s">
        <v>2</v>
      </c>
      <c r="J9" s="1" t="s">
        <v>2</v>
      </c>
      <c r="K9" s="1" t="s">
        <v>2</v>
      </c>
      <c r="L9" s="1" t="s">
        <v>2</v>
      </c>
      <c r="M9" s="1" t="s">
        <v>2</v>
      </c>
      <c r="N9" s="1" t="s">
        <v>2</v>
      </c>
      <c r="O9" s="1" t="s">
        <v>2</v>
      </c>
      <c r="P9" s="1" t="s">
        <v>2</v>
      </c>
      <c r="Q9" s="1" t="s">
        <v>2</v>
      </c>
      <c r="R9" s="1" t="s">
        <v>2</v>
      </c>
      <c r="S9" s="12" t="e" cm="1">
        <f t="array" ref="S9">SUMPRODUCT(LARGE(G9:R9,{1,2,3,4,5,6,7,8,9,10}))</f>
        <v>#NUM!</v>
      </c>
      <c r="T9" s="5">
        <f t="shared" si="6"/>
        <v>0</v>
      </c>
      <c r="U9" s="6">
        <f t="shared" ref="U9:U72" si="7">MAX(G9:R9,)</f>
        <v>0</v>
      </c>
      <c r="V9" s="7" t="e" cm="1">
        <f t="array" ref="V9">SUMPRODUCT(LARGE(G9:R9,{1,2}))</f>
        <v>#NUM!</v>
      </c>
      <c r="W9" s="44">
        <f>W8+1</f>
        <v>2</v>
      </c>
      <c r="AB9" s="17"/>
      <c r="AC9" s="17"/>
      <c r="AD9" s="17"/>
      <c r="AE9" s="17"/>
      <c r="AF9" s="17"/>
    </row>
    <row r="10" spans="1:34" ht="44.15" customHeight="1" thickTop="1" thickBot="1" x14ac:dyDescent="0.4">
      <c r="A10" s="3"/>
      <c r="B10" s="15"/>
      <c r="C10" s="2" t="str">
        <f t="shared" si="1"/>
        <v>No</v>
      </c>
      <c r="D10" s="16">
        <f t="shared" si="2"/>
        <v>0</v>
      </c>
      <c r="E10" s="29" t="s">
        <v>37</v>
      </c>
      <c r="F10" s="8"/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 t="s">
        <v>2</v>
      </c>
      <c r="M10" s="1" t="s">
        <v>2</v>
      </c>
      <c r="N10" s="1" t="s">
        <v>2</v>
      </c>
      <c r="O10" s="1" t="s">
        <v>2</v>
      </c>
      <c r="P10" s="1" t="s">
        <v>2</v>
      </c>
      <c r="Q10" s="1" t="s">
        <v>2</v>
      </c>
      <c r="R10" s="1" t="s">
        <v>2</v>
      </c>
      <c r="S10" s="12" t="e" cm="1">
        <f t="array" ref="S10">SUMPRODUCT(LARGE(G10:R10,{1,2,3,4,5,6,7,8,9,10}))</f>
        <v>#NUM!</v>
      </c>
      <c r="T10" s="5">
        <f t="shared" si="6"/>
        <v>0</v>
      </c>
      <c r="U10" s="6">
        <f t="shared" si="7"/>
        <v>0</v>
      </c>
      <c r="V10" s="7" t="e" cm="1">
        <f t="array" ref="V10">SUMPRODUCT(LARGE(G10:R10,{1,2}))</f>
        <v>#NUM!</v>
      </c>
      <c r="W10" s="44">
        <f t="shared" ref="W10:W37" si="8">W9+1</f>
        <v>3</v>
      </c>
      <c r="AB10" s="17"/>
      <c r="AC10" s="17"/>
      <c r="AD10" s="17"/>
      <c r="AE10" s="17"/>
      <c r="AF10" s="17"/>
    </row>
    <row r="11" spans="1:34" ht="44.15" customHeight="1" thickTop="1" thickBot="1" x14ac:dyDescent="0.4">
      <c r="A11" s="3"/>
      <c r="B11" s="15"/>
      <c r="C11" s="2" t="str">
        <f t="shared" si="1"/>
        <v>No</v>
      </c>
      <c r="D11" s="16">
        <f t="shared" si="2"/>
        <v>0</v>
      </c>
      <c r="E11" s="29" t="s">
        <v>37</v>
      </c>
      <c r="F11" s="8"/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2</v>
      </c>
      <c r="N11" s="1" t="s">
        <v>2</v>
      </c>
      <c r="O11" s="1" t="s">
        <v>2</v>
      </c>
      <c r="P11" s="1" t="s">
        <v>2</v>
      </c>
      <c r="Q11" s="1" t="s">
        <v>2</v>
      </c>
      <c r="R11" s="1" t="s">
        <v>2</v>
      </c>
      <c r="S11" s="12" t="e" cm="1">
        <f t="array" ref="S11">SUMPRODUCT(LARGE(G11:R11,{1,2,3,4,5,6,7,8,9,10}))</f>
        <v>#NUM!</v>
      </c>
      <c r="T11" s="5">
        <f t="shared" si="6"/>
        <v>0</v>
      </c>
      <c r="U11" s="6">
        <f t="shared" si="7"/>
        <v>0</v>
      </c>
      <c r="V11" s="7" t="e" cm="1">
        <f t="array" ref="V11">SUMPRODUCT(LARGE(G11:R11,{1,2}))</f>
        <v>#NUM!</v>
      </c>
      <c r="W11" s="44">
        <f t="shared" si="8"/>
        <v>4</v>
      </c>
      <c r="AB11" s="17"/>
      <c r="AC11" s="17"/>
      <c r="AD11" s="17"/>
      <c r="AE11" s="17"/>
      <c r="AF11" s="17"/>
    </row>
    <row r="12" spans="1:34" ht="44.15" customHeight="1" thickTop="1" thickBot="1" x14ac:dyDescent="0.4">
      <c r="A12" s="3"/>
      <c r="B12" s="15"/>
      <c r="C12" s="2" t="str">
        <f t="shared" si="1"/>
        <v>No</v>
      </c>
      <c r="D12" s="16">
        <f t="shared" si="2"/>
        <v>0</v>
      </c>
      <c r="E12" s="29" t="s">
        <v>37</v>
      </c>
      <c r="F12" s="31" t="s">
        <v>17</v>
      </c>
      <c r="G12" s="1" t="s">
        <v>2</v>
      </c>
      <c r="H12" s="1" t="s">
        <v>2</v>
      </c>
      <c r="I12" s="1" t="s">
        <v>2</v>
      </c>
      <c r="J12" s="1" t="s">
        <v>2</v>
      </c>
      <c r="K12" s="1" t="s">
        <v>2</v>
      </c>
      <c r="L12" s="1" t="s">
        <v>2</v>
      </c>
      <c r="M12" s="1" t="s">
        <v>2</v>
      </c>
      <c r="N12" s="1" t="s">
        <v>2</v>
      </c>
      <c r="O12" s="1" t="s">
        <v>2</v>
      </c>
      <c r="P12" s="1" t="s">
        <v>2</v>
      </c>
      <c r="Q12" s="1" t="s">
        <v>2</v>
      </c>
      <c r="R12" s="1" t="s">
        <v>2</v>
      </c>
      <c r="S12" s="12" t="e" cm="1">
        <f t="array" ref="S12">SUMPRODUCT(LARGE(G12:R12,{1,2,3,4,5,6,7,8,9,10}))</f>
        <v>#NUM!</v>
      </c>
      <c r="T12" s="5">
        <f t="shared" si="6"/>
        <v>0</v>
      </c>
      <c r="U12" s="6">
        <f t="shared" si="7"/>
        <v>0</v>
      </c>
      <c r="V12" s="7" t="e" cm="1">
        <f t="array" ref="V12">SUMPRODUCT(LARGE(G12:R12,{1,2}))</f>
        <v>#NUM!</v>
      </c>
      <c r="W12" s="44">
        <f t="shared" si="8"/>
        <v>5</v>
      </c>
      <c r="AB12" s="17"/>
      <c r="AC12" s="17"/>
      <c r="AD12" s="17"/>
      <c r="AE12" s="17"/>
      <c r="AF12" s="17"/>
    </row>
    <row r="13" spans="1:34" ht="44.15" customHeight="1" thickTop="1" thickBot="1" x14ac:dyDescent="0.4">
      <c r="A13" s="3">
        <f>A6+1</f>
        <v>4</v>
      </c>
      <c r="B13" s="15"/>
      <c r="C13" s="2" t="str">
        <f t="shared" si="1"/>
        <v>No</v>
      </c>
      <c r="D13" s="16">
        <f t="shared" si="2"/>
        <v>0</v>
      </c>
      <c r="E13" s="29" t="s">
        <v>37</v>
      </c>
      <c r="F13" s="28" t="s">
        <v>62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M13" s="1" t="s">
        <v>2</v>
      </c>
      <c r="N13" s="1" t="s">
        <v>2</v>
      </c>
      <c r="O13" s="1" t="s">
        <v>2</v>
      </c>
      <c r="P13" s="1" t="s">
        <v>2</v>
      </c>
      <c r="Q13" s="1" t="s">
        <v>2</v>
      </c>
      <c r="R13" s="1" t="s">
        <v>2</v>
      </c>
      <c r="S13" s="12" t="e" cm="1">
        <f t="array" ref="S13">SUMPRODUCT(LARGE(G13:R13,{1,2,3,4,5,6,7,8,9,10}))</f>
        <v>#NUM!</v>
      </c>
      <c r="T13" s="5">
        <f t="shared" si="6"/>
        <v>0</v>
      </c>
      <c r="U13" s="6">
        <f t="shared" si="7"/>
        <v>0</v>
      </c>
      <c r="V13" s="7" t="e" cm="1">
        <f t="array" ref="V13">SUMPRODUCT(LARGE(G13:R13,{1,2}))</f>
        <v>#NUM!</v>
      </c>
      <c r="W13" s="44">
        <f t="shared" si="8"/>
        <v>6</v>
      </c>
    </row>
    <row r="14" spans="1:34" ht="44.15" customHeight="1" thickTop="1" thickBot="1" x14ac:dyDescent="0.4">
      <c r="A14" s="3">
        <f t="shared" si="0"/>
        <v>5</v>
      </c>
      <c r="B14" s="15"/>
      <c r="C14" s="2" t="str">
        <f t="shared" si="1"/>
        <v>No</v>
      </c>
      <c r="D14" s="16">
        <f t="shared" si="2"/>
        <v>0</v>
      </c>
      <c r="E14" s="29" t="s">
        <v>37</v>
      </c>
      <c r="F14" s="28" t="s">
        <v>59</v>
      </c>
      <c r="G14" s="1" t="s">
        <v>2</v>
      </c>
      <c r="H14" s="1" t="s">
        <v>2</v>
      </c>
      <c r="I14" s="1" t="s">
        <v>2</v>
      </c>
      <c r="J14" s="1" t="s">
        <v>2</v>
      </c>
      <c r="K14" s="1" t="s">
        <v>2</v>
      </c>
      <c r="L14" s="1" t="s">
        <v>2</v>
      </c>
      <c r="M14" s="1" t="s">
        <v>2</v>
      </c>
      <c r="N14" s="1" t="s">
        <v>2</v>
      </c>
      <c r="O14" s="1" t="s">
        <v>2</v>
      </c>
      <c r="P14" s="1" t="s">
        <v>2</v>
      </c>
      <c r="Q14" s="1" t="s">
        <v>2</v>
      </c>
      <c r="R14" s="1" t="s">
        <v>2</v>
      </c>
      <c r="S14" s="12" t="e" cm="1">
        <f t="array" ref="S14">SUMPRODUCT(LARGE(G14:R14,{1,2,3,4,5,6,7,8,9,10}))</f>
        <v>#NUM!</v>
      </c>
      <c r="T14" s="5">
        <f t="shared" si="6"/>
        <v>0</v>
      </c>
      <c r="U14" s="6">
        <f t="shared" si="7"/>
        <v>0</v>
      </c>
      <c r="V14" s="7" t="e" cm="1">
        <f t="array" ref="V14">SUMPRODUCT(LARGE(G14:R14,{1,2}))</f>
        <v>#NUM!</v>
      </c>
      <c r="W14" s="44">
        <f t="shared" si="8"/>
        <v>7</v>
      </c>
    </row>
    <row r="15" spans="1:34" ht="44.15" customHeight="1" thickTop="1" thickBot="1" x14ac:dyDescent="0.4">
      <c r="A15" s="3">
        <f t="shared" si="0"/>
        <v>6</v>
      </c>
      <c r="B15" s="15"/>
      <c r="C15" s="2" t="str">
        <f t="shared" si="1"/>
        <v>No</v>
      </c>
      <c r="D15" s="16">
        <f t="shared" si="2"/>
        <v>0</v>
      </c>
      <c r="E15" s="29" t="s">
        <v>37</v>
      </c>
      <c r="F15" s="28" t="s">
        <v>16</v>
      </c>
      <c r="G15" s="1" t="s">
        <v>2</v>
      </c>
      <c r="H15" s="1" t="s">
        <v>2</v>
      </c>
      <c r="I15" s="1" t="s">
        <v>2</v>
      </c>
      <c r="J15" s="1" t="s">
        <v>2</v>
      </c>
      <c r="K15" s="1" t="s">
        <v>2</v>
      </c>
      <c r="L15" s="1" t="s">
        <v>2</v>
      </c>
      <c r="M15" s="1" t="s">
        <v>2</v>
      </c>
      <c r="N15" s="1" t="s">
        <v>2</v>
      </c>
      <c r="O15" s="1" t="s">
        <v>2</v>
      </c>
      <c r="P15" s="1" t="s">
        <v>2</v>
      </c>
      <c r="Q15" s="1" t="s">
        <v>2</v>
      </c>
      <c r="R15" s="1" t="s">
        <v>2</v>
      </c>
      <c r="S15" s="12" t="e" cm="1">
        <f t="array" ref="S15">SUMPRODUCT(LARGE(G15:R15,{1,2,3,4,5,6,7,8,9,10}))</f>
        <v>#NUM!</v>
      </c>
      <c r="T15" s="5">
        <f t="shared" si="6"/>
        <v>0</v>
      </c>
      <c r="U15" s="6">
        <f t="shared" si="7"/>
        <v>0</v>
      </c>
      <c r="V15" s="7" t="e" cm="1">
        <f t="array" ref="V15">SUMPRODUCT(LARGE(G15:R15,{1,2}))</f>
        <v>#NUM!</v>
      </c>
      <c r="W15" s="44">
        <f t="shared" si="8"/>
        <v>8</v>
      </c>
    </row>
    <row r="16" spans="1:34" ht="44.15" customHeight="1" thickTop="1" thickBot="1" x14ac:dyDescent="0.4">
      <c r="A16" s="3">
        <f t="shared" si="0"/>
        <v>7</v>
      </c>
      <c r="B16" s="15"/>
      <c r="C16" s="2" t="str">
        <f t="shared" si="1"/>
        <v>No</v>
      </c>
      <c r="D16" s="16">
        <f t="shared" si="2"/>
        <v>0</v>
      </c>
      <c r="E16" s="29" t="s">
        <v>37</v>
      </c>
      <c r="F16" s="28" t="s">
        <v>24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 t="s">
        <v>2</v>
      </c>
      <c r="N16" s="1" t="s">
        <v>2</v>
      </c>
      <c r="O16" s="1" t="s">
        <v>2</v>
      </c>
      <c r="P16" s="1" t="s">
        <v>2</v>
      </c>
      <c r="Q16" s="1" t="s">
        <v>2</v>
      </c>
      <c r="R16" s="1" t="s">
        <v>2</v>
      </c>
      <c r="S16" s="12" t="e" cm="1">
        <f t="array" ref="S16">SUMPRODUCT(LARGE(G16:R16,{1,2,3,4,5,6,7,8,9,10}))</f>
        <v>#NUM!</v>
      </c>
      <c r="T16" s="5">
        <f t="shared" si="6"/>
        <v>0</v>
      </c>
      <c r="U16" s="6">
        <f t="shared" si="7"/>
        <v>0</v>
      </c>
      <c r="V16" s="7" t="e" cm="1">
        <f t="array" ref="V16">SUMPRODUCT(LARGE(G16:R16,{1,2}))</f>
        <v>#NUM!</v>
      </c>
      <c r="W16" s="44">
        <f t="shared" si="8"/>
        <v>9</v>
      </c>
    </row>
    <row r="17" spans="1:23" ht="44.15" customHeight="1" thickTop="1" thickBot="1" x14ac:dyDescent="0.4">
      <c r="A17" s="3">
        <f t="shared" si="0"/>
        <v>8</v>
      </c>
      <c r="B17" s="15"/>
      <c r="C17" s="2" t="str">
        <f t="shared" si="1"/>
        <v>No</v>
      </c>
      <c r="D17" s="16">
        <f t="shared" si="2"/>
        <v>0</v>
      </c>
      <c r="E17" s="29" t="s">
        <v>37</v>
      </c>
      <c r="F17" s="28" t="s">
        <v>63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M17" s="1" t="s">
        <v>2</v>
      </c>
      <c r="N17" s="1" t="s">
        <v>2</v>
      </c>
      <c r="O17" s="1" t="s">
        <v>2</v>
      </c>
      <c r="P17" s="1" t="s">
        <v>2</v>
      </c>
      <c r="Q17" s="1" t="s">
        <v>2</v>
      </c>
      <c r="R17" s="1" t="s">
        <v>2</v>
      </c>
      <c r="S17" s="12" t="e" cm="1">
        <f t="array" ref="S17">SUMPRODUCT(LARGE(G17:R17,{1,2,3,4,5,6,7,8,9,10}))</f>
        <v>#NUM!</v>
      </c>
      <c r="T17" s="5">
        <f t="shared" si="6"/>
        <v>0</v>
      </c>
      <c r="U17" s="6">
        <f t="shared" si="7"/>
        <v>0</v>
      </c>
      <c r="V17" s="7" t="e" cm="1">
        <f t="array" ref="V17">SUMPRODUCT(LARGE(G17:R17,{1,2}))</f>
        <v>#NUM!</v>
      </c>
      <c r="W17" s="44">
        <f t="shared" si="8"/>
        <v>10</v>
      </c>
    </row>
    <row r="18" spans="1:23" ht="44.15" customHeight="1" thickTop="1" thickBot="1" x14ac:dyDescent="0.4">
      <c r="A18" s="3"/>
      <c r="B18" s="15"/>
      <c r="C18" s="2" t="str">
        <f t="shared" si="1"/>
        <v>No</v>
      </c>
      <c r="D18" s="16">
        <f t="shared" si="2"/>
        <v>0</v>
      </c>
      <c r="E18" s="29" t="s">
        <v>37</v>
      </c>
      <c r="F18" s="28" t="s">
        <v>61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M18" s="1" t="s">
        <v>2</v>
      </c>
      <c r="N18" s="1" t="s">
        <v>2</v>
      </c>
      <c r="O18" s="1" t="s">
        <v>2</v>
      </c>
      <c r="P18" s="1" t="s">
        <v>2</v>
      </c>
      <c r="Q18" s="1" t="s">
        <v>2</v>
      </c>
      <c r="R18" s="1" t="s">
        <v>2</v>
      </c>
      <c r="S18" s="12" t="e" cm="1">
        <f t="array" ref="S18">SUMPRODUCT(LARGE(G18:R18,{1,2,3,4,5,6,7,8,9,10}))</f>
        <v>#NUM!</v>
      </c>
      <c r="T18" s="5">
        <f t="shared" si="6"/>
        <v>0</v>
      </c>
      <c r="U18" s="6">
        <f t="shared" si="7"/>
        <v>0</v>
      </c>
      <c r="V18" s="7" t="e" cm="1">
        <f t="array" ref="V18">SUMPRODUCT(LARGE(G18:R18,{1,2}))</f>
        <v>#NUM!</v>
      </c>
      <c r="W18" s="44">
        <f t="shared" si="8"/>
        <v>11</v>
      </c>
    </row>
    <row r="19" spans="1:23" ht="44.15" customHeight="1" thickTop="1" thickBot="1" x14ac:dyDescent="0.4">
      <c r="A19" s="3">
        <f>A17+1</f>
        <v>9</v>
      </c>
      <c r="B19" s="15"/>
      <c r="C19" s="2" t="str">
        <f t="shared" si="1"/>
        <v>No</v>
      </c>
      <c r="D19" s="16">
        <f t="shared" si="2"/>
        <v>0</v>
      </c>
      <c r="E19" s="29" t="s">
        <v>37</v>
      </c>
      <c r="F19" s="28" t="s">
        <v>60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 t="s">
        <v>2</v>
      </c>
      <c r="N19" s="1" t="s">
        <v>2</v>
      </c>
      <c r="O19" s="1" t="s">
        <v>2</v>
      </c>
      <c r="P19" s="1" t="s">
        <v>2</v>
      </c>
      <c r="Q19" s="1" t="s">
        <v>2</v>
      </c>
      <c r="R19" s="1" t="s">
        <v>2</v>
      </c>
      <c r="S19" s="12" t="e" cm="1">
        <f t="array" ref="S19">SUMPRODUCT(LARGE(G19:R19,{1,2,3,4,5,6,7,8,9,10}))</f>
        <v>#NUM!</v>
      </c>
      <c r="T19" s="5">
        <f t="shared" si="6"/>
        <v>0</v>
      </c>
      <c r="U19" s="6">
        <f t="shared" si="7"/>
        <v>0</v>
      </c>
      <c r="V19" s="7" t="e" cm="1">
        <f t="array" ref="V19">SUMPRODUCT(LARGE(G19:R19,{1,2}))</f>
        <v>#NUM!</v>
      </c>
      <c r="W19" s="44">
        <f t="shared" si="8"/>
        <v>12</v>
      </c>
    </row>
    <row r="20" spans="1:23" ht="44.15" customHeight="1" thickTop="1" thickBot="1" x14ac:dyDescent="0.4">
      <c r="A20" s="3">
        <f t="shared" si="0"/>
        <v>10</v>
      </c>
      <c r="B20" s="15"/>
      <c r="C20" s="2" t="str">
        <f t="shared" si="1"/>
        <v>No</v>
      </c>
      <c r="D20" s="16">
        <f t="shared" si="2"/>
        <v>0</v>
      </c>
      <c r="E20" s="29" t="s">
        <v>38</v>
      </c>
      <c r="F20" s="30"/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M20" s="1" t="s">
        <v>2</v>
      </c>
      <c r="N20" s="1" t="s">
        <v>2</v>
      </c>
      <c r="O20" s="1" t="s">
        <v>2</v>
      </c>
      <c r="P20" s="1" t="s">
        <v>2</v>
      </c>
      <c r="Q20" s="1" t="s">
        <v>2</v>
      </c>
      <c r="R20" s="1" t="s">
        <v>2</v>
      </c>
      <c r="S20" s="12" t="e" cm="1">
        <f t="array" ref="S20">SUMPRODUCT(LARGE(G20:R20,{1,2,3,4,5,6,7,8,9,10}))</f>
        <v>#NUM!</v>
      </c>
      <c r="T20" s="5">
        <f t="shared" si="6"/>
        <v>0</v>
      </c>
      <c r="U20" s="6">
        <f t="shared" si="7"/>
        <v>0</v>
      </c>
      <c r="V20" s="7" t="e" cm="1">
        <f t="array" ref="V20">SUMPRODUCT(LARGE(G20:R20,{1,2}))</f>
        <v>#NUM!</v>
      </c>
      <c r="W20" s="44">
        <f t="shared" si="8"/>
        <v>13</v>
      </c>
    </row>
    <row r="21" spans="1:23" ht="44.15" customHeight="1" thickTop="1" thickBot="1" x14ac:dyDescent="0.4">
      <c r="A21" s="3"/>
      <c r="B21" s="15"/>
      <c r="C21" s="2" t="str">
        <f t="shared" si="1"/>
        <v>No</v>
      </c>
      <c r="D21" s="16">
        <f t="shared" si="2"/>
        <v>0</v>
      </c>
      <c r="E21" s="29" t="s">
        <v>38</v>
      </c>
      <c r="F21" s="30"/>
      <c r="G21" s="1" t="s">
        <v>2</v>
      </c>
      <c r="H21" s="1" t="s">
        <v>2</v>
      </c>
      <c r="I21" s="1" t="s">
        <v>2</v>
      </c>
      <c r="J21" s="1" t="s">
        <v>2</v>
      </c>
      <c r="K21" s="1" t="s">
        <v>2</v>
      </c>
      <c r="L21" s="1" t="s">
        <v>2</v>
      </c>
      <c r="M21" s="1" t="s">
        <v>2</v>
      </c>
      <c r="N21" s="1" t="s">
        <v>2</v>
      </c>
      <c r="O21" s="1" t="s">
        <v>2</v>
      </c>
      <c r="P21" s="1" t="s">
        <v>2</v>
      </c>
      <c r="Q21" s="1" t="s">
        <v>2</v>
      </c>
      <c r="R21" s="1" t="s">
        <v>2</v>
      </c>
      <c r="S21" s="12" t="e" cm="1">
        <f t="array" ref="S21">SUMPRODUCT(LARGE(G21:R21,{1,2,3,4,5,6,7,8,9,10}))</f>
        <v>#NUM!</v>
      </c>
      <c r="T21" s="5">
        <f t="shared" si="6"/>
        <v>0</v>
      </c>
      <c r="U21" s="6">
        <f t="shared" si="7"/>
        <v>0</v>
      </c>
      <c r="V21" s="7" t="e" cm="1">
        <f t="array" ref="V21">SUMPRODUCT(LARGE(G21:R21,{1,2}))</f>
        <v>#NUM!</v>
      </c>
      <c r="W21" s="44">
        <f t="shared" si="8"/>
        <v>14</v>
      </c>
    </row>
    <row r="22" spans="1:23" ht="44.15" customHeight="1" thickTop="1" thickBot="1" x14ac:dyDescent="0.4">
      <c r="A22" s="3">
        <f>A20+1</f>
        <v>11</v>
      </c>
      <c r="B22" s="15"/>
      <c r="C22" s="2" t="str">
        <f t="shared" si="1"/>
        <v>No</v>
      </c>
      <c r="D22" s="16">
        <f t="shared" si="2"/>
        <v>0</v>
      </c>
      <c r="E22" s="29" t="s">
        <v>39</v>
      </c>
      <c r="F22" s="30"/>
      <c r="G22" s="1" t="s">
        <v>2</v>
      </c>
      <c r="H22" s="1" t="s">
        <v>2</v>
      </c>
      <c r="I22" s="1" t="s">
        <v>2</v>
      </c>
      <c r="J22" s="1" t="s">
        <v>2</v>
      </c>
      <c r="K22" s="1" t="s">
        <v>2</v>
      </c>
      <c r="L22" s="1" t="s">
        <v>2</v>
      </c>
      <c r="M22" s="1" t="s">
        <v>2</v>
      </c>
      <c r="N22" s="1" t="s">
        <v>2</v>
      </c>
      <c r="O22" s="1" t="s">
        <v>2</v>
      </c>
      <c r="P22" s="1" t="s">
        <v>2</v>
      </c>
      <c r="Q22" s="1" t="s">
        <v>2</v>
      </c>
      <c r="R22" s="1" t="s">
        <v>2</v>
      </c>
      <c r="S22" s="12" t="e" cm="1">
        <f t="array" ref="S22">SUMPRODUCT(LARGE(G22:R22,{1,2,3,4,5,6,7,8,9,10}))</f>
        <v>#NUM!</v>
      </c>
      <c r="T22" s="5">
        <f t="shared" si="6"/>
        <v>0</v>
      </c>
      <c r="U22" s="6">
        <f t="shared" si="7"/>
        <v>0</v>
      </c>
      <c r="V22" s="7" t="e" cm="1">
        <f t="array" ref="V22">SUMPRODUCT(LARGE(G22:R22,{1,2}))</f>
        <v>#NUM!</v>
      </c>
      <c r="W22" s="44">
        <f t="shared" si="8"/>
        <v>15</v>
      </c>
    </row>
    <row r="23" spans="1:23" ht="44.15" customHeight="1" thickTop="1" thickBot="1" x14ac:dyDescent="0.4">
      <c r="A23" s="3">
        <f t="shared" si="0"/>
        <v>12</v>
      </c>
      <c r="B23" s="15"/>
      <c r="C23" s="2" t="str">
        <f t="shared" si="1"/>
        <v>No</v>
      </c>
      <c r="D23" s="16">
        <f t="shared" si="2"/>
        <v>0</v>
      </c>
      <c r="E23" s="29" t="s">
        <v>40</v>
      </c>
      <c r="F23" s="30"/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M23" s="1" t="s">
        <v>2</v>
      </c>
      <c r="N23" s="1" t="s">
        <v>2</v>
      </c>
      <c r="O23" s="1" t="s">
        <v>2</v>
      </c>
      <c r="P23" s="1" t="s">
        <v>2</v>
      </c>
      <c r="Q23" s="1" t="s">
        <v>2</v>
      </c>
      <c r="R23" s="1" t="s">
        <v>2</v>
      </c>
      <c r="S23" s="12" t="e" cm="1">
        <f t="array" ref="S23">SUMPRODUCT(LARGE(G23:R23,{1,2,3,4,5,6,7,8,9,10}))</f>
        <v>#NUM!</v>
      </c>
      <c r="T23" s="5">
        <f t="shared" si="6"/>
        <v>0</v>
      </c>
      <c r="U23" s="6">
        <f t="shared" si="7"/>
        <v>0</v>
      </c>
      <c r="V23" s="7" t="e" cm="1">
        <f t="array" ref="V23">SUMPRODUCT(LARGE(G23:R23,{1,2}))</f>
        <v>#NUM!</v>
      </c>
      <c r="W23" s="44">
        <f t="shared" si="8"/>
        <v>16</v>
      </c>
    </row>
    <row r="24" spans="1:23" ht="44.15" customHeight="1" thickTop="1" thickBot="1" x14ac:dyDescent="0.4">
      <c r="A24" s="3"/>
      <c r="B24" s="15">
        <v>1</v>
      </c>
      <c r="C24" s="2" t="str">
        <f t="shared" si="1"/>
        <v>Yes</v>
      </c>
      <c r="D24" s="16">
        <f t="shared" si="2"/>
        <v>150</v>
      </c>
      <c r="E24" s="29" t="s">
        <v>41</v>
      </c>
      <c r="F24" s="30" t="s">
        <v>18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2</v>
      </c>
      <c r="Q24" s="1" t="s">
        <v>2</v>
      </c>
      <c r="R24" s="1" t="s">
        <v>2</v>
      </c>
      <c r="S24" s="12" t="e" cm="1">
        <f t="array" ref="S24">SUMPRODUCT(LARGE(G24:R24,{1,2,3,4,5,6,7,8,9,10}))</f>
        <v>#NUM!</v>
      </c>
      <c r="T24" s="5">
        <f t="shared" si="6"/>
        <v>0</v>
      </c>
      <c r="U24" s="6">
        <f t="shared" si="7"/>
        <v>0</v>
      </c>
      <c r="V24" s="7" t="e" cm="1">
        <f t="array" ref="V24">SUMPRODUCT(LARGE(G24:R24,{1,2}))</f>
        <v>#NUM!</v>
      </c>
      <c r="W24" s="44">
        <f t="shared" si="8"/>
        <v>17</v>
      </c>
    </row>
    <row r="25" spans="1:23" ht="44.15" customHeight="1" thickTop="1" thickBot="1" x14ac:dyDescent="0.4">
      <c r="A25" s="3">
        <f>A23+1</f>
        <v>13</v>
      </c>
      <c r="B25" s="15"/>
      <c r="C25" s="2" t="str">
        <f t="shared" si="1"/>
        <v>No</v>
      </c>
      <c r="D25" s="16">
        <f t="shared" si="2"/>
        <v>0</v>
      </c>
      <c r="E25" s="29" t="s">
        <v>41</v>
      </c>
      <c r="F25" s="30" t="s">
        <v>19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M25" s="1" t="s">
        <v>2</v>
      </c>
      <c r="N25" s="1" t="s">
        <v>2</v>
      </c>
      <c r="O25" s="1" t="s">
        <v>2</v>
      </c>
      <c r="P25" s="1" t="s">
        <v>2</v>
      </c>
      <c r="Q25" s="1" t="s">
        <v>2</v>
      </c>
      <c r="R25" s="1" t="s">
        <v>2</v>
      </c>
      <c r="S25" s="12" t="e" cm="1">
        <f t="array" ref="S25">SUMPRODUCT(LARGE(G25:R25,{1,2,3,4,5,6,7,8,9,10}))</f>
        <v>#NUM!</v>
      </c>
      <c r="T25" s="5">
        <f t="shared" si="6"/>
        <v>0</v>
      </c>
      <c r="U25" s="6">
        <f t="shared" si="7"/>
        <v>0</v>
      </c>
      <c r="V25" s="7" t="e" cm="1">
        <f t="array" ref="V25">SUMPRODUCT(LARGE(G25:R25,{1,2}))</f>
        <v>#NUM!</v>
      </c>
      <c r="W25" s="44">
        <f t="shared" si="8"/>
        <v>18</v>
      </c>
    </row>
    <row r="26" spans="1:23" ht="44.15" customHeight="1" thickTop="1" thickBot="1" x14ac:dyDescent="0.4">
      <c r="A26" s="3">
        <f t="shared" si="0"/>
        <v>14</v>
      </c>
      <c r="B26" s="15"/>
      <c r="C26" s="2" t="str">
        <f t="shared" si="1"/>
        <v>No</v>
      </c>
      <c r="D26" s="16">
        <f t="shared" si="2"/>
        <v>0</v>
      </c>
      <c r="E26" s="29" t="s">
        <v>41</v>
      </c>
      <c r="F26" s="30" t="s">
        <v>20</v>
      </c>
      <c r="G26" s="1" t="s">
        <v>2</v>
      </c>
      <c r="H26" s="1" t="s">
        <v>2</v>
      </c>
      <c r="I26" s="1" t="s">
        <v>2</v>
      </c>
      <c r="J26" s="1" t="s">
        <v>2</v>
      </c>
      <c r="K26" s="1" t="s">
        <v>2</v>
      </c>
      <c r="L26" s="1" t="s">
        <v>2</v>
      </c>
      <c r="M26" s="1" t="s">
        <v>2</v>
      </c>
      <c r="N26" s="1" t="s">
        <v>2</v>
      </c>
      <c r="O26" s="1" t="s">
        <v>2</v>
      </c>
      <c r="P26" s="1" t="s">
        <v>2</v>
      </c>
      <c r="Q26" s="1" t="s">
        <v>2</v>
      </c>
      <c r="R26" s="1" t="s">
        <v>2</v>
      </c>
      <c r="S26" s="12" t="e" cm="1">
        <f t="array" ref="S26">SUMPRODUCT(LARGE(G26:R26,{1,2,3,4,5,6,7,8,9,10}))</f>
        <v>#NUM!</v>
      </c>
      <c r="T26" s="5">
        <f t="shared" si="6"/>
        <v>0</v>
      </c>
      <c r="U26" s="6">
        <f t="shared" si="7"/>
        <v>0</v>
      </c>
      <c r="V26" s="7" t="e" cm="1">
        <f t="array" ref="V26">SUMPRODUCT(LARGE(G26:R26,{1,2}))</f>
        <v>#NUM!</v>
      </c>
      <c r="W26" s="44">
        <f t="shared" si="8"/>
        <v>19</v>
      </c>
    </row>
    <row r="27" spans="1:23" ht="44.15" customHeight="1" thickTop="1" thickBot="1" x14ac:dyDescent="0.4">
      <c r="A27" s="3">
        <f t="shared" si="0"/>
        <v>15</v>
      </c>
      <c r="B27" s="15">
        <v>1</v>
      </c>
      <c r="C27" s="2" t="str">
        <f t="shared" si="1"/>
        <v>Yes</v>
      </c>
      <c r="D27" s="16">
        <f t="shared" si="2"/>
        <v>150</v>
      </c>
      <c r="E27" s="29" t="s">
        <v>41</v>
      </c>
      <c r="F27" s="30" t="s">
        <v>21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 t="s">
        <v>2</v>
      </c>
      <c r="N27" s="1" t="s">
        <v>2</v>
      </c>
      <c r="O27" s="1" t="s">
        <v>2</v>
      </c>
      <c r="P27" s="1" t="s">
        <v>2</v>
      </c>
      <c r="Q27" s="1" t="s">
        <v>2</v>
      </c>
      <c r="R27" s="1" t="s">
        <v>2</v>
      </c>
      <c r="S27" s="12" t="e" cm="1">
        <f t="array" ref="S27">SUMPRODUCT(LARGE(G27:R27,{1,2,3,4,5,6,7,8,9,10}))</f>
        <v>#NUM!</v>
      </c>
      <c r="T27" s="5">
        <f t="shared" si="6"/>
        <v>0</v>
      </c>
      <c r="U27" s="6">
        <f t="shared" si="7"/>
        <v>0</v>
      </c>
      <c r="V27" s="7" t="e" cm="1">
        <f t="array" ref="V27">SUMPRODUCT(LARGE(G27:R27,{1,2}))</f>
        <v>#NUM!</v>
      </c>
      <c r="W27" s="44">
        <f t="shared" si="8"/>
        <v>20</v>
      </c>
    </row>
    <row r="28" spans="1:23" ht="44.15" customHeight="1" thickTop="1" thickBot="1" x14ac:dyDescent="0.4">
      <c r="A28" s="3">
        <f t="shared" si="0"/>
        <v>16</v>
      </c>
      <c r="B28" s="15"/>
      <c r="C28" s="2" t="str">
        <f t="shared" si="1"/>
        <v>No</v>
      </c>
      <c r="D28" s="16">
        <f t="shared" si="2"/>
        <v>0</v>
      </c>
      <c r="E28" s="29" t="s">
        <v>41</v>
      </c>
      <c r="F28" s="30" t="s">
        <v>22</v>
      </c>
      <c r="G28" s="1" t="s">
        <v>2</v>
      </c>
      <c r="H28" s="1" t="s">
        <v>2</v>
      </c>
      <c r="I28" s="1" t="s">
        <v>2</v>
      </c>
      <c r="J28" s="1" t="s">
        <v>2</v>
      </c>
      <c r="K28" s="1" t="s">
        <v>2</v>
      </c>
      <c r="L28" s="1" t="s">
        <v>2</v>
      </c>
      <c r="M28" s="1" t="s">
        <v>2</v>
      </c>
      <c r="N28" s="1" t="s">
        <v>2</v>
      </c>
      <c r="O28" s="1" t="s">
        <v>2</v>
      </c>
      <c r="P28" s="1" t="s">
        <v>2</v>
      </c>
      <c r="Q28" s="1" t="s">
        <v>2</v>
      </c>
      <c r="R28" s="1" t="s">
        <v>2</v>
      </c>
      <c r="S28" s="12" t="e" cm="1">
        <f t="array" ref="S28">SUMPRODUCT(LARGE(G28:R28,{1,2,3,4,5,6,7,8,9,10}))</f>
        <v>#NUM!</v>
      </c>
      <c r="T28" s="5">
        <f t="shared" si="6"/>
        <v>0</v>
      </c>
      <c r="U28" s="6">
        <f t="shared" si="7"/>
        <v>0</v>
      </c>
      <c r="V28" s="7" t="e" cm="1">
        <f t="array" ref="V28">SUMPRODUCT(LARGE(G28:R28,{1,2}))</f>
        <v>#NUM!</v>
      </c>
      <c r="W28" s="44">
        <f t="shared" si="8"/>
        <v>21</v>
      </c>
    </row>
    <row r="29" spans="1:23" ht="44.15" customHeight="1" thickTop="1" thickBot="1" x14ac:dyDescent="0.4">
      <c r="A29" s="3">
        <f t="shared" si="0"/>
        <v>17</v>
      </c>
      <c r="B29" s="15"/>
      <c r="C29" s="2" t="str">
        <f t="shared" si="1"/>
        <v>No</v>
      </c>
      <c r="D29" s="16">
        <f t="shared" si="2"/>
        <v>0</v>
      </c>
      <c r="E29" s="29" t="s">
        <v>41</v>
      </c>
      <c r="F29" s="30" t="s">
        <v>23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M29" s="1" t="s">
        <v>2</v>
      </c>
      <c r="N29" s="1" t="s">
        <v>2</v>
      </c>
      <c r="O29" s="1" t="s">
        <v>2</v>
      </c>
      <c r="P29" s="1" t="s">
        <v>2</v>
      </c>
      <c r="Q29" s="1" t="s">
        <v>2</v>
      </c>
      <c r="R29" s="1" t="s">
        <v>2</v>
      </c>
      <c r="S29" s="12" t="e" cm="1">
        <f t="array" ref="S29">SUMPRODUCT(LARGE(G29:R29,{1,2,3,4,5,6,7,8,9,10}))</f>
        <v>#NUM!</v>
      </c>
      <c r="T29" s="5">
        <f t="shared" si="6"/>
        <v>0</v>
      </c>
      <c r="U29" s="6">
        <f t="shared" si="7"/>
        <v>0</v>
      </c>
      <c r="V29" s="7" t="e" cm="1">
        <f t="array" ref="V29">SUMPRODUCT(LARGE(G29:R29,{1,2}))</f>
        <v>#NUM!</v>
      </c>
      <c r="W29" s="44">
        <f t="shared" si="8"/>
        <v>22</v>
      </c>
    </row>
    <row r="30" spans="1:23" ht="44.15" customHeight="1" thickTop="1" thickBot="1" x14ac:dyDescent="0.4">
      <c r="A30" s="3"/>
      <c r="B30" s="15">
        <v>1</v>
      </c>
      <c r="C30" s="2" t="str">
        <f t="shared" ref="C30" si="9">IF(B30=1,"Yes", "No")</f>
        <v>Yes</v>
      </c>
      <c r="D30" s="16">
        <f t="shared" si="2"/>
        <v>150</v>
      </c>
      <c r="E30" s="29" t="s">
        <v>41</v>
      </c>
      <c r="F30" s="30" t="s">
        <v>71</v>
      </c>
      <c r="G30" s="1" t="s">
        <v>2</v>
      </c>
      <c r="H30" s="1" t="s">
        <v>2</v>
      </c>
      <c r="I30" s="1" t="s">
        <v>2</v>
      </c>
      <c r="J30" s="1" t="s">
        <v>2</v>
      </c>
      <c r="K30" s="1" t="s">
        <v>2</v>
      </c>
      <c r="L30" s="1" t="s">
        <v>2</v>
      </c>
      <c r="M30" s="1" t="s">
        <v>2</v>
      </c>
      <c r="N30" s="1" t="s">
        <v>2</v>
      </c>
      <c r="O30" s="1" t="s">
        <v>2</v>
      </c>
      <c r="P30" s="1" t="s">
        <v>2</v>
      </c>
      <c r="Q30" s="1" t="s">
        <v>2</v>
      </c>
      <c r="R30" s="1" t="s">
        <v>2</v>
      </c>
      <c r="S30" s="12" t="e" cm="1">
        <f t="array" ref="S30">SUMPRODUCT(LARGE(G30:R30,{1,2,3,4,5,6,7,8,9,10}))</f>
        <v>#NUM!</v>
      </c>
      <c r="T30" s="5">
        <f t="shared" si="6"/>
        <v>0</v>
      </c>
      <c r="U30" s="6">
        <f t="shared" si="7"/>
        <v>0</v>
      </c>
      <c r="V30" s="7" t="e" cm="1">
        <f t="array" ref="V30">SUMPRODUCT(LARGE(G30:R30,{1,2}))</f>
        <v>#NUM!</v>
      </c>
      <c r="W30" s="44">
        <f t="shared" si="8"/>
        <v>23</v>
      </c>
    </row>
    <row r="31" spans="1:23" ht="44.15" customHeight="1" thickTop="1" thickBot="1" x14ac:dyDescent="0.4">
      <c r="A31" s="3">
        <f>A29+1</f>
        <v>18</v>
      </c>
      <c r="B31" s="15">
        <v>1</v>
      </c>
      <c r="C31" s="2" t="str">
        <f t="shared" si="1"/>
        <v>Yes</v>
      </c>
      <c r="D31" s="16">
        <f t="shared" si="2"/>
        <v>150</v>
      </c>
      <c r="E31" s="29" t="s">
        <v>41</v>
      </c>
      <c r="F31" s="30" t="s">
        <v>70</v>
      </c>
      <c r="G31" s="1" t="s">
        <v>2</v>
      </c>
      <c r="H31" s="1" t="s">
        <v>2</v>
      </c>
      <c r="I31" s="1" t="s">
        <v>2</v>
      </c>
      <c r="J31" s="1" t="s">
        <v>2</v>
      </c>
      <c r="K31" s="1" t="s">
        <v>2</v>
      </c>
      <c r="L31" s="1" t="s">
        <v>2</v>
      </c>
      <c r="M31" s="1" t="s">
        <v>2</v>
      </c>
      <c r="N31" s="1" t="s">
        <v>2</v>
      </c>
      <c r="O31" s="1" t="s">
        <v>2</v>
      </c>
      <c r="P31" s="1" t="s">
        <v>2</v>
      </c>
      <c r="Q31" s="1" t="s">
        <v>2</v>
      </c>
      <c r="R31" s="1" t="s">
        <v>2</v>
      </c>
      <c r="S31" s="12" t="e" cm="1">
        <f t="array" ref="S31">SUMPRODUCT(LARGE(G31:R31,{1,2,3,4,5,6,7,8,9,10}))</f>
        <v>#NUM!</v>
      </c>
      <c r="T31" s="5">
        <f t="shared" si="6"/>
        <v>0</v>
      </c>
      <c r="U31" s="6">
        <f t="shared" si="7"/>
        <v>0</v>
      </c>
      <c r="V31" s="7" t="e" cm="1">
        <f t="array" ref="V31">SUMPRODUCT(LARGE(G31:R31,{1,2}))</f>
        <v>#NUM!</v>
      </c>
      <c r="W31" s="44">
        <f t="shared" si="8"/>
        <v>24</v>
      </c>
    </row>
    <row r="32" spans="1:23" ht="44.15" customHeight="1" thickTop="1" thickBot="1" x14ac:dyDescent="0.4">
      <c r="A32" s="3">
        <f t="shared" si="0"/>
        <v>19</v>
      </c>
      <c r="B32" s="15">
        <v>1</v>
      </c>
      <c r="C32" s="2" t="str">
        <f t="shared" si="1"/>
        <v>Yes</v>
      </c>
      <c r="D32" s="16">
        <f t="shared" si="2"/>
        <v>150</v>
      </c>
      <c r="E32" s="29" t="s">
        <v>41</v>
      </c>
      <c r="F32" s="30" t="s">
        <v>79</v>
      </c>
      <c r="G32" s="1" t="s">
        <v>2</v>
      </c>
      <c r="H32" s="1" t="s">
        <v>2</v>
      </c>
      <c r="I32" s="1" t="s">
        <v>2</v>
      </c>
      <c r="J32" s="1" t="s">
        <v>2</v>
      </c>
      <c r="K32" s="1" t="s">
        <v>2</v>
      </c>
      <c r="L32" s="1" t="s">
        <v>2</v>
      </c>
      <c r="M32" s="1" t="s">
        <v>2</v>
      </c>
      <c r="N32" s="1" t="s">
        <v>2</v>
      </c>
      <c r="O32" s="1" t="s">
        <v>2</v>
      </c>
      <c r="P32" s="1" t="s">
        <v>2</v>
      </c>
      <c r="Q32" s="1" t="s">
        <v>2</v>
      </c>
      <c r="R32" s="1" t="s">
        <v>2</v>
      </c>
      <c r="S32" s="12" t="e" cm="1">
        <f t="array" ref="S32">SUMPRODUCT(LARGE(G32:R32,{1,2,3,4,5,6,7,8,9,10}))</f>
        <v>#NUM!</v>
      </c>
      <c r="T32" s="5">
        <f t="shared" si="6"/>
        <v>0</v>
      </c>
      <c r="U32" s="6">
        <f t="shared" si="7"/>
        <v>0</v>
      </c>
      <c r="V32" s="7" t="e" cm="1">
        <f t="array" ref="V32">SUMPRODUCT(LARGE(G32:R32,{1,2}))</f>
        <v>#NUM!</v>
      </c>
      <c r="W32" s="44">
        <f t="shared" si="8"/>
        <v>25</v>
      </c>
    </row>
    <row r="33" spans="1:23" ht="44.15" customHeight="1" thickTop="1" thickBot="1" x14ac:dyDescent="0.4">
      <c r="A33" s="3">
        <f t="shared" si="0"/>
        <v>20</v>
      </c>
      <c r="B33" s="15"/>
      <c r="C33" s="2" t="str">
        <f t="shared" si="1"/>
        <v>No</v>
      </c>
      <c r="D33" s="16">
        <f t="shared" si="2"/>
        <v>0</v>
      </c>
      <c r="E33" s="29" t="s">
        <v>42</v>
      </c>
      <c r="F33" s="30"/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M33" s="1" t="s">
        <v>2</v>
      </c>
      <c r="N33" s="1" t="s">
        <v>2</v>
      </c>
      <c r="O33" s="1" t="s">
        <v>2</v>
      </c>
      <c r="P33" s="1" t="s">
        <v>2</v>
      </c>
      <c r="Q33" s="1" t="s">
        <v>2</v>
      </c>
      <c r="R33" s="1" t="s">
        <v>2</v>
      </c>
      <c r="S33" s="12" t="e" cm="1">
        <f t="array" ref="S33">SUMPRODUCT(LARGE(G33:R33,{1,2,3,4,5,6,7,8,9,10}))</f>
        <v>#NUM!</v>
      </c>
      <c r="T33" s="5">
        <f t="shared" si="6"/>
        <v>0</v>
      </c>
      <c r="U33" s="6">
        <f t="shared" si="7"/>
        <v>0</v>
      </c>
      <c r="V33" s="7" t="e" cm="1">
        <f t="array" ref="V33">SUMPRODUCT(LARGE(G33:R33,{1,2}))</f>
        <v>#NUM!</v>
      </c>
      <c r="W33" s="44">
        <f t="shared" si="8"/>
        <v>26</v>
      </c>
    </row>
    <row r="34" spans="1:23" ht="44.15" customHeight="1" thickTop="1" thickBot="1" x14ac:dyDescent="0.4">
      <c r="A34" s="3"/>
      <c r="B34" s="15"/>
      <c r="C34" s="2" t="str">
        <f t="shared" si="1"/>
        <v>No</v>
      </c>
      <c r="D34" s="16">
        <f t="shared" si="2"/>
        <v>0</v>
      </c>
      <c r="E34" s="29" t="s">
        <v>43</v>
      </c>
      <c r="F34" s="30"/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M34" s="1" t="s">
        <v>2</v>
      </c>
      <c r="N34" s="1" t="s">
        <v>2</v>
      </c>
      <c r="O34" s="1" t="s">
        <v>2</v>
      </c>
      <c r="P34" s="1" t="s">
        <v>2</v>
      </c>
      <c r="Q34" s="1" t="s">
        <v>2</v>
      </c>
      <c r="R34" s="1" t="s">
        <v>2</v>
      </c>
      <c r="S34" s="12" t="e" cm="1">
        <f t="array" ref="S34">SUMPRODUCT(LARGE(G34:R34,{1,2,3,4,5,6,7,8,9,10}))</f>
        <v>#NUM!</v>
      </c>
      <c r="T34" s="5">
        <f t="shared" si="6"/>
        <v>0</v>
      </c>
      <c r="U34" s="6">
        <f t="shared" si="7"/>
        <v>0</v>
      </c>
      <c r="V34" s="7" t="e" cm="1">
        <f t="array" ref="V34">SUMPRODUCT(LARGE(G34:R34,{1,2}))</f>
        <v>#NUM!</v>
      </c>
      <c r="W34" s="44">
        <f t="shared" si="8"/>
        <v>27</v>
      </c>
    </row>
    <row r="35" spans="1:23" ht="44.15" customHeight="1" thickTop="1" thickBot="1" x14ac:dyDescent="0.4">
      <c r="A35" s="3">
        <f>A33+1</f>
        <v>21</v>
      </c>
      <c r="B35" s="15"/>
      <c r="C35" s="2" t="str">
        <f t="shared" si="1"/>
        <v>No</v>
      </c>
      <c r="D35" s="16">
        <f t="shared" si="2"/>
        <v>0</v>
      </c>
      <c r="E35" s="29" t="s">
        <v>44</v>
      </c>
      <c r="F35" s="30"/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M35" s="1" t="s">
        <v>2</v>
      </c>
      <c r="N35" s="1" t="s">
        <v>2</v>
      </c>
      <c r="O35" s="1" t="s">
        <v>2</v>
      </c>
      <c r="P35" s="1" t="s">
        <v>2</v>
      </c>
      <c r="Q35" s="1" t="s">
        <v>2</v>
      </c>
      <c r="R35" s="1" t="s">
        <v>2</v>
      </c>
      <c r="S35" s="12" t="e" cm="1">
        <f t="array" ref="S35">SUMPRODUCT(LARGE(G35:R35,{1,2,3,4,5,6,7,8,9,10}))</f>
        <v>#NUM!</v>
      </c>
      <c r="T35" s="5">
        <f t="shared" si="6"/>
        <v>0</v>
      </c>
      <c r="U35" s="6">
        <f t="shared" si="7"/>
        <v>0</v>
      </c>
      <c r="V35" s="7" t="e" cm="1">
        <f t="array" ref="V35">SUMPRODUCT(LARGE(G35:R35,{1,2}))</f>
        <v>#NUM!</v>
      </c>
      <c r="W35" s="44">
        <f t="shared" si="8"/>
        <v>28</v>
      </c>
    </row>
    <row r="36" spans="1:23" ht="44.15" customHeight="1" thickTop="1" thickBot="1" x14ac:dyDescent="0.4">
      <c r="A36" s="3">
        <f t="shared" si="0"/>
        <v>22</v>
      </c>
      <c r="B36" s="15"/>
      <c r="C36" s="2" t="str">
        <f t="shared" si="1"/>
        <v>No</v>
      </c>
      <c r="D36" s="16">
        <f t="shared" si="2"/>
        <v>0</v>
      </c>
      <c r="E36" s="29" t="s">
        <v>45</v>
      </c>
      <c r="F36" s="30"/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1" t="s">
        <v>2</v>
      </c>
      <c r="N36" s="1" t="s">
        <v>2</v>
      </c>
      <c r="O36" s="1" t="s">
        <v>2</v>
      </c>
      <c r="P36" s="1" t="s">
        <v>2</v>
      </c>
      <c r="Q36" s="1" t="s">
        <v>2</v>
      </c>
      <c r="R36" s="1" t="s">
        <v>2</v>
      </c>
      <c r="S36" s="12" t="e" cm="1">
        <f t="array" ref="S36">SUMPRODUCT(LARGE(G36:R36,{1,2,3,4,5,6,7,8,9,10}))</f>
        <v>#NUM!</v>
      </c>
      <c r="T36" s="5">
        <f t="shared" si="6"/>
        <v>0</v>
      </c>
      <c r="U36" s="6">
        <f t="shared" si="7"/>
        <v>0</v>
      </c>
      <c r="V36" s="7" t="e" cm="1">
        <f t="array" ref="V36">SUMPRODUCT(LARGE(G36:R36,{1,2}))</f>
        <v>#NUM!</v>
      </c>
      <c r="W36" s="44">
        <f t="shared" si="8"/>
        <v>29</v>
      </c>
    </row>
    <row r="37" spans="1:23" ht="44.15" customHeight="1" thickTop="1" thickBot="1" x14ac:dyDescent="0.4">
      <c r="A37" s="3">
        <f t="shared" si="0"/>
        <v>23</v>
      </c>
      <c r="B37" s="15"/>
      <c r="C37" s="2" t="str">
        <f t="shared" si="1"/>
        <v>No</v>
      </c>
      <c r="D37" s="16">
        <f t="shared" si="2"/>
        <v>0</v>
      </c>
      <c r="E37" s="29" t="s">
        <v>46</v>
      </c>
      <c r="F37" s="30"/>
      <c r="G37" s="1" t="s">
        <v>2</v>
      </c>
      <c r="H37" s="1" t="s">
        <v>2</v>
      </c>
      <c r="I37" s="1" t="s">
        <v>2</v>
      </c>
      <c r="J37" s="1" t="s">
        <v>2</v>
      </c>
      <c r="K37" s="1" t="s">
        <v>2</v>
      </c>
      <c r="L37" s="1" t="s">
        <v>2</v>
      </c>
      <c r="M37" s="1" t="s">
        <v>2</v>
      </c>
      <c r="N37" s="1" t="s">
        <v>2</v>
      </c>
      <c r="O37" s="1" t="s">
        <v>2</v>
      </c>
      <c r="P37" s="1" t="s">
        <v>2</v>
      </c>
      <c r="Q37" s="1" t="s">
        <v>2</v>
      </c>
      <c r="R37" s="1" t="s">
        <v>2</v>
      </c>
      <c r="S37" s="12" t="e" cm="1">
        <f t="array" ref="S37">SUMPRODUCT(LARGE(G37:R37,{1,2,3,4,5,6,7,8,9,10}))</f>
        <v>#NUM!</v>
      </c>
      <c r="T37" s="5">
        <f t="shared" si="6"/>
        <v>0</v>
      </c>
      <c r="U37" s="6">
        <f t="shared" si="7"/>
        <v>0</v>
      </c>
      <c r="V37" s="7" t="e" cm="1">
        <f t="array" ref="V37">SUMPRODUCT(LARGE(G37:R37,{1,2}))</f>
        <v>#NUM!</v>
      </c>
      <c r="W37" s="44">
        <f t="shared" si="8"/>
        <v>30</v>
      </c>
    </row>
    <row r="38" spans="1:23" ht="44.15" customHeight="1" thickTop="1" thickBot="1" x14ac:dyDescent="0.4">
      <c r="A38" s="3">
        <f t="shared" si="0"/>
        <v>24</v>
      </c>
      <c r="B38" s="15"/>
      <c r="C38" s="2" t="str">
        <f t="shared" si="1"/>
        <v>No</v>
      </c>
      <c r="D38" s="16">
        <f t="shared" ref="D38:D69" si="10">IF(B38=1,$D$5,0)</f>
        <v>0</v>
      </c>
      <c r="E38" s="29" t="s">
        <v>47</v>
      </c>
      <c r="F38" s="30"/>
      <c r="G38" s="1" t="s">
        <v>2</v>
      </c>
      <c r="H38" s="1" t="s">
        <v>2</v>
      </c>
      <c r="I38" s="1" t="s">
        <v>2</v>
      </c>
      <c r="J38" s="1" t="s">
        <v>2</v>
      </c>
      <c r="K38" s="1" t="s">
        <v>2</v>
      </c>
      <c r="L38" s="1" t="s">
        <v>2</v>
      </c>
      <c r="M38" s="1" t="s">
        <v>2</v>
      </c>
      <c r="N38" s="1" t="s">
        <v>2</v>
      </c>
      <c r="O38" s="1" t="s">
        <v>2</v>
      </c>
      <c r="P38" s="1" t="s">
        <v>2</v>
      </c>
      <c r="Q38" s="1" t="s">
        <v>2</v>
      </c>
      <c r="R38" s="1" t="s">
        <v>2</v>
      </c>
      <c r="S38" s="12" t="e" cm="1">
        <f t="array" ref="S38">SUMPRODUCT(LARGE(G38:R38,{1,2,3,4,5,6,7,8,9,10}))</f>
        <v>#NUM!</v>
      </c>
      <c r="T38" s="5">
        <f t="shared" si="6"/>
        <v>0</v>
      </c>
      <c r="U38" s="6">
        <f t="shared" si="7"/>
        <v>0</v>
      </c>
      <c r="V38" s="7" t="e" cm="1">
        <f t="array" ref="V38">SUMPRODUCT(LARGE(G38:R38,{1,2}))</f>
        <v>#NUM!</v>
      </c>
      <c r="W38" s="45"/>
    </row>
    <row r="39" spans="1:23" ht="44.15" customHeight="1" thickTop="1" thickBot="1" x14ac:dyDescent="0.4">
      <c r="A39" s="3">
        <f t="shared" si="0"/>
        <v>25</v>
      </c>
      <c r="B39" s="15"/>
      <c r="C39" s="2" t="str">
        <f t="shared" si="1"/>
        <v>No</v>
      </c>
      <c r="D39" s="16">
        <f t="shared" si="10"/>
        <v>0</v>
      </c>
      <c r="E39" s="29" t="s">
        <v>48</v>
      </c>
      <c r="F39" s="30"/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M39" s="1" t="s">
        <v>2</v>
      </c>
      <c r="N39" s="1" t="s">
        <v>2</v>
      </c>
      <c r="O39" s="1" t="s">
        <v>2</v>
      </c>
      <c r="P39" s="1" t="s">
        <v>2</v>
      </c>
      <c r="Q39" s="1" t="s">
        <v>2</v>
      </c>
      <c r="R39" s="1" t="s">
        <v>2</v>
      </c>
      <c r="S39" s="12" t="e" cm="1">
        <f t="array" ref="S39">SUMPRODUCT(LARGE(G39:R39,{1,2,3,4,5,6,7,8,9,10}))</f>
        <v>#NUM!</v>
      </c>
      <c r="T39" s="5">
        <f t="shared" si="6"/>
        <v>0</v>
      </c>
      <c r="U39" s="6">
        <f t="shared" si="7"/>
        <v>0</v>
      </c>
      <c r="V39" s="7" t="e" cm="1">
        <f t="array" ref="V39">SUMPRODUCT(LARGE(G39:R39,{1,2}))</f>
        <v>#NUM!</v>
      </c>
      <c r="W39" s="46"/>
    </row>
    <row r="40" spans="1:23" ht="44.15" customHeight="1" thickTop="1" thickBot="1" x14ac:dyDescent="0.4">
      <c r="A40" s="3">
        <f t="shared" si="0"/>
        <v>26</v>
      </c>
      <c r="B40" s="15"/>
      <c r="C40" s="2" t="str">
        <f t="shared" si="1"/>
        <v>No</v>
      </c>
      <c r="D40" s="16">
        <f t="shared" si="10"/>
        <v>0</v>
      </c>
      <c r="E40" s="29" t="s">
        <v>27</v>
      </c>
      <c r="F40" s="30"/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M40" s="1" t="s">
        <v>2</v>
      </c>
      <c r="N40" s="1" t="s">
        <v>2</v>
      </c>
      <c r="O40" s="1" t="s">
        <v>2</v>
      </c>
      <c r="P40" s="1" t="s">
        <v>2</v>
      </c>
      <c r="Q40" s="1" t="s">
        <v>2</v>
      </c>
      <c r="R40" s="1" t="s">
        <v>2</v>
      </c>
      <c r="S40" s="12" t="e" cm="1">
        <f t="array" ref="S40">SUMPRODUCT(LARGE(G40:R40,{1,2,3,4,5,6,7,8,9,10}))</f>
        <v>#NUM!</v>
      </c>
      <c r="T40" s="5">
        <f t="shared" si="6"/>
        <v>0</v>
      </c>
      <c r="U40" s="6">
        <f t="shared" si="7"/>
        <v>0</v>
      </c>
      <c r="V40" s="7" t="e" cm="1">
        <f t="array" ref="V40">SUMPRODUCT(LARGE(G40:R40,{1,2}))</f>
        <v>#NUM!</v>
      </c>
      <c r="W40" s="46"/>
    </row>
    <row r="41" spans="1:23" ht="44.15" customHeight="1" thickTop="1" thickBot="1" x14ac:dyDescent="0.4">
      <c r="A41" s="3">
        <f t="shared" si="0"/>
        <v>27</v>
      </c>
      <c r="B41" s="15"/>
      <c r="C41" s="2" t="str">
        <f t="shared" si="1"/>
        <v>No</v>
      </c>
      <c r="D41" s="16">
        <f t="shared" si="10"/>
        <v>0</v>
      </c>
      <c r="E41" s="29" t="s">
        <v>28</v>
      </c>
      <c r="F41" s="30"/>
      <c r="G41" s="1" t="s">
        <v>2</v>
      </c>
      <c r="H41" s="1" t="s">
        <v>2</v>
      </c>
      <c r="I41" s="1" t="s">
        <v>2</v>
      </c>
      <c r="J41" s="1" t="s">
        <v>2</v>
      </c>
      <c r="K41" s="1" t="s">
        <v>2</v>
      </c>
      <c r="L41" s="1" t="s">
        <v>2</v>
      </c>
      <c r="M41" s="1" t="s">
        <v>2</v>
      </c>
      <c r="N41" s="1" t="s">
        <v>2</v>
      </c>
      <c r="O41" s="1" t="s">
        <v>2</v>
      </c>
      <c r="P41" s="1" t="s">
        <v>2</v>
      </c>
      <c r="Q41" s="1" t="s">
        <v>2</v>
      </c>
      <c r="R41" s="1" t="s">
        <v>2</v>
      </c>
      <c r="S41" s="12" t="e" cm="1">
        <f t="array" ref="S41">SUMPRODUCT(LARGE(G41:R41,{1,2,3,4,5,6,7,8,9,10}))</f>
        <v>#NUM!</v>
      </c>
      <c r="T41" s="5">
        <f t="shared" si="6"/>
        <v>0</v>
      </c>
      <c r="U41" s="6">
        <f t="shared" si="7"/>
        <v>0</v>
      </c>
      <c r="V41" s="7" t="e" cm="1">
        <f t="array" ref="V41">SUMPRODUCT(LARGE(G41:R41,{1,2}))</f>
        <v>#NUM!</v>
      </c>
      <c r="W41" s="46"/>
    </row>
    <row r="42" spans="1:23" ht="44.15" customHeight="1" thickTop="1" thickBot="1" x14ac:dyDescent="0.4">
      <c r="A42" s="3">
        <f t="shared" si="0"/>
        <v>28</v>
      </c>
      <c r="B42" s="15"/>
      <c r="C42" s="2" t="str">
        <f t="shared" si="1"/>
        <v>No</v>
      </c>
      <c r="D42" s="16">
        <f t="shared" si="10"/>
        <v>0</v>
      </c>
      <c r="E42" s="29" t="s">
        <v>49</v>
      </c>
      <c r="F42" s="30"/>
      <c r="G42" s="1" t="s">
        <v>2</v>
      </c>
      <c r="H42" s="1" t="s">
        <v>2</v>
      </c>
      <c r="I42" s="1" t="s">
        <v>2</v>
      </c>
      <c r="J42" s="1" t="s">
        <v>2</v>
      </c>
      <c r="K42" s="1" t="s">
        <v>2</v>
      </c>
      <c r="L42" s="1" t="s">
        <v>2</v>
      </c>
      <c r="M42" s="1" t="s">
        <v>2</v>
      </c>
      <c r="N42" s="1" t="s">
        <v>2</v>
      </c>
      <c r="O42" s="1" t="s">
        <v>2</v>
      </c>
      <c r="P42" s="1" t="s">
        <v>2</v>
      </c>
      <c r="Q42" s="1" t="s">
        <v>2</v>
      </c>
      <c r="R42" s="1" t="s">
        <v>2</v>
      </c>
      <c r="S42" s="12" t="e" cm="1">
        <f t="array" ref="S42">SUMPRODUCT(LARGE(G42:R42,{1,2,3,4,5,6,7,8,9,10}))</f>
        <v>#NUM!</v>
      </c>
      <c r="T42" s="5">
        <f t="shared" si="6"/>
        <v>0</v>
      </c>
      <c r="U42" s="6">
        <f t="shared" si="7"/>
        <v>0</v>
      </c>
      <c r="V42" s="7" t="e" cm="1">
        <f t="array" ref="V42">SUMPRODUCT(LARGE(G42:R42,{1,2}))</f>
        <v>#NUM!</v>
      </c>
      <c r="W42" s="46"/>
    </row>
    <row r="43" spans="1:23" ht="44.15" customHeight="1" thickTop="1" thickBot="1" x14ac:dyDescent="0.4">
      <c r="A43" s="3">
        <f t="shared" si="0"/>
        <v>29</v>
      </c>
      <c r="B43" s="15"/>
      <c r="C43" s="2" t="str">
        <f t="shared" si="1"/>
        <v>No</v>
      </c>
      <c r="D43" s="16">
        <f t="shared" si="10"/>
        <v>0</v>
      </c>
      <c r="E43" s="29" t="s">
        <v>29</v>
      </c>
      <c r="F43" s="30"/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M43" s="1" t="s">
        <v>2</v>
      </c>
      <c r="N43" s="1" t="s">
        <v>2</v>
      </c>
      <c r="O43" s="1" t="s">
        <v>2</v>
      </c>
      <c r="P43" s="1" t="s">
        <v>2</v>
      </c>
      <c r="Q43" s="1" t="s">
        <v>2</v>
      </c>
      <c r="R43" s="1" t="s">
        <v>2</v>
      </c>
      <c r="S43" s="12" t="e" cm="1">
        <f t="array" ref="S43">SUMPRODUCT(LARGE(G43:R43,{1,2,3,4,5,6,7,8,9,10}))</f>
        <v>#NUM!</v>
      </c>
      <c r="T43" s="5">
        <f t="shared" si="6"/>
        <v>0</v>
      </c>
      <c r="U43" s="6">
        <f t="shared" si="7"/>
        <v>0</v>
      </c>
      <c r="V43" s="7" t="e" cm="1">
        <f t="array" ref="V43">SUMPRODUCT(LARGE(G43:R43,{1,2}))</f>
        <v>#NUM!</v>
      </c>
      <c r="W43" s="46"/>
    </row>
    <row r="44" spans="1:23" ht="44.15" customHeight="1" thickTop="1" thickBot="1" x14ac:dyDescent="0.4">
      <c r="A44" s="3">
        <f t="shared" si="0"/>
        <v>30</v>
      </c>
      <c r="B44" s="15"/>
      <c r="C44" s="2" t="str">
        <f t="shared" si="1"/>
        <v>No</v>
      </c>
      <c r="D44" s="16">
        <f t="shared" si="10"/>
        <v>0</v>
      </c>
      <c r="E44" s="29" t="s">
        <v>30</v>
      </c>
      <c r="F44" s="30"/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M44" s="1" t="s">
        <v>2</v>
      </c>
      <c r="N44" s="1" t="s">
        <v>2</v>
      </c>
      <c r="O44" s="1" t="s">
        <v>2</v>
      </c>
      <c r="P44" s="1" t="s">
        <v>2</v>
      </c>
      <c r="Q44" s="1" t="s">
        <v>2</v>
      </c>
      <c r="R44" s="1" t="s">
        <v>2</v>
      </c>
      <c r="S44" s="12" t="e" cm="1">
        <f t="array" ref="S44">SUMPRODUCT(LARGE(G44:R44,{1,2,3,4,5,6,7,8,9,10}))</f>
        <v>#NUM!</v>
      </c>
      <c r="T44" s="5">
        <f t="shared" si="6"/>
        <v>0</v>
      </c>
      <c r="U44" s="6">
        <f t="shared" si="7"/>
        <v>0</v>
      </c>
      <c r="V44" s="7" t="e" cm="1">
        <f t="array" ref="V44">SUMPRODUCT(LARGE(G44:R44,{1,2}))</f>
        <v>#NUM!</v>
      </c>
      <c r="W44" s="46"/>
    </row>
    <row r="45" spans="1:23" ht="44.15" customHeight="1" thickTop="1" thickBot="1" x14ac:dyDescent="0.4">
      <c r="A45" s="3">
        <f t="shared" si="0"/>
        <v>31</v>
      </c>
      <c r="B45" s="15"/>
      <c r="C45" s="2" t="str">
        <f t="shared" si="1"/>
        <v>No</v>
      </c>
      <c r="D45" s="16">
        <f t="shared" si="10"/>
        <v>0</v>
      </c>
      <c r="E45" s="29" t="s">
        <v>31</v>
      </c>
      <c r="F45" s="30" t="s">
        <v>53</v>
      </c>
      <c r="G45" s="1" t="s">
        <v>2</v>
      </c>
      <c r="H45" s="1" t="s">
        <v>2</v>
      </c>
      <c r="I45" s="1" t="s">
        <v>2</v>
      </c>
      <c r="J45" s="1" t="s">
        <v>2</v>
      </c>
      <c r="K45" s="1" t="s">
        <v>2</v>
      </c>
      <c r="L45" s="1" t="s">
        <v>2</v>
      </c>
      <c r="M45" s="1" t="s">
        <v>2</v>
      </c>
      <c r="N45" s="1" t="s">
        <v>2</v>
      </c>
      <c r="O45" s="1" t="s">
        <v>2</v>
      </c>
      <c r="P45" s="1" t="s">
        <v>2</v>
      </c>
      <c r="Q45" s="1" t="s">
        <v>2</v>
      </c>
      <c r="R45" s="1" t="s">
        <v>2</v>
      </c>
      <c r="S45" s="12" t="e" cm="1">
        <f t="array" ref="S45">SUMPRODUCT(LARGE(G45:R45,{1,2,3,4,5,6,7,8,9,10}))</f>
        <v>#NUM!</v>
      </c>
      <c r="T45" s="5">
        <f t="shared" si="6"/>
        <v>0</v>
      </c>
      <c r="U45" s="6">
        <f t="shared" si="7"/>
        <v>0</v>
      </c>
      <c r="V45" s="7" t="e" cm="1">
        <f t="array" ref="V45">SUMPRODUCT(LARGE(G45:R45,{1,2}))</f>
        <v>#NUM!</v>
      </c>
      <c r="W45" s="46"/>
    </row>
    <row r="46" spans="1:23" ht="44.15" customHeight="1" thickTop="1" thickBot="1" x14ac:dyDescent="0.4">
      <c r="A46" s="3"/>
      <c r="B46" s="15"/>
      <c r="C46" s="2" t="str">
        <f t="shared" si="1"/>
        <v>No</v>
      </c>
      <c r="D46" s="16">
        <f t="shared" si="10"/>
        <v>0</v>
      </c>
      <c r="E46" s="29" t="s">
        <v>31</v>
      </c>
      <c r="F46" s="30"/>
      <c r="G46" s="1" t="s">
        <v>2</v>
      </c>
      <c r="H46" s="1" t="s">
        <v>2</v>
      </c>
      <c r="I46" s="1" t="s">
        <v>2</v>
      </c>
      <c r="J46" s="1" t="s">
        <v>2</v>
      </c>
      <c r="K46" s="1" t="s">
        <v>2</v>
      </c>
      <c r="L46" s="1" t="s">
        <v>2</v>
      </c>
      <c r="M46" s="1" t="s">
        <v>2</v>
      </c>
      <c r="N46" s="1" t="s">
        <v>2</v>
      </c>
      <c r="O46" s="1" t="s">
        <v>2</v>
      </c>
      <c r="P46" s="1" t="s">
        <v>2</v>
      </c>
      <c r="Q46" s="1" t="s">
        <v>2</v>
      </c>
      <c r="R46" s="1" t="s">
        <v>2</v>
      </c>
      <c r="S46" s="12" t="e" cm="1">
        <f t="array" ref="S46">SUMPRODUCT(LARGE(G46:R46,{1,2,3,4,5,6,7,8,9,10}))</f>
        <v>#NUM!</v>
      </c>
      <c r="T46" s="5">
        <f t="shared" si="6"/>
        <v>0</v>
      </c>
      <c r="U46" s="6">
        <f t="shared" si="7"/>
        <v>0</v>
      </c>
      <c r="V46" s="7" t="e" cm="1">
        <f t="array" ref="V46">SUMPRODUCT(LARGE(G46:R46,{1,2}))</f>
        <v>#NUM!</v>
      </c>
      <c r="W46" s="47"/>
    </row>
    <row r="47" spans="1:23" ht="44.15" customHeight="1" thickTop="1" thickBot="1" x14ac:dyDescent="0.4">
      <c r="A47" s="3">
        <f>A45+1</f>
        <v>32</v>
      </c>
      <c r="B47" s="15"/>
      <c r="C47" s="2" t="str">
        <f t="shared" si="1"/>
        <v>No</v>
      </c>
      <c r="D47" s="16">
        <f t="shared" si="10"/>
        <v>0</v>
      </c>
      <c r="E47" s="29" t="s">
        <v>31</v>
      </c>
      <c r="F47" s="30" t="s">
        <v>52</v>
      </c>
      <c r="G47" s="1" t="s">
        <v>2</v>
      </c>
      <c r="H47" s="1" t="s">
        <v>2</v>
      </c>
      <c r="I47" s="1" t="s">
        <v>2</v>
      </c>
      <c r="J47" s="1" t="s">
        <v>2</v>
      </c>
      <c r="K47" s="1" t="s">
        <v>2</v>
      </c>
      <c r="L47" s="1" t="s">
        <v>2</v>
      </c>
      <c r="M47" s="1" t="s">
        <v>2</v>
      </c>
      <c r="N47" s="1" t="s">
        <v>2</v>
      </c>
      <c r="O47" s="1" t="s">
        <v>2</v>
      </c>
      <c r="P47" s="1" t="s">
        <v>2</v>
      </c>
      <c r="Q47" s="1" t="s">
        <v>2</v>
      </c>
      <c r="R47" s="1" t="s">
        <v>2</v>
      </c>
      <c r="S47" s="12" t="e" cm="1">
        <f t="array" ref="S47">SUMPRODUCT(LARGE(G47:R47,{1,2,3,4,5,6,7,8,9,10}))</f>
        <v>#NUM!</v>
      </c>
      <c r="T47" s="5">
        <f t="shared" si="6"/>
        <v>0</v>
      </c>
      <c r="U47" s="6">
        <f t="shared" si="7"/>
        <v>0</v>
      </c>
      <c r="V47" s="7" t="e" cm="1">
        <f t="array" ref="V47">SUMPRODUCT(LARGE(G47:R47,{1,2}))</f>
        <v>#NUM!</v>
      </c>
      <c r="W47" s="47"/>
    </row>
    <row r="48" spans="1:23" ht="44.15" customHeight="1" thickTop="1" thickBot="1" x14ac:dyDescent="0.4">
      <c r="A48" s="3"/>
      <c r="B48" s="15"/>
      <c r="C48" s="2" t="str">
        <f t="shared" ref="C48:C79" si="11">IF(B48=1,"Yes", "No")</f>
        <v>No</v>
      </c>
      <c r="D48" s="16">
        <f t="shared" si="10"/>
        <v>0</v>
      </c>
      <c r="E48" s="29" t="s">
        <v>32</v>
      </c>
      <c r="F48" s="30"/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 t="s">
        <v>2</v>
      </c>
      <c r="N48" s="1" t="s">
        <v>2</v>
      </c>
      <c r="O48" s="1" t="s">
        <v>2</v>
      </c>
      <c r="P48" s="1" t="s">
        <v>2</v>
      </c>
      <c r="Q48" s="1" t="s">
        <v>2</v>
      </c>
      <c r="R48" s="1" t="s">
        <v>2</v>
      </c>
      <c r="S48" s="12" t="e" cm="1">
        <f t="array" ref="S48">SUMPRODUCT(LARGE(G48:R48,{1,2,3,4,5,6,7,8,9,10}))</f>
        <v>#NUM!</v>
      </c>
      <c r="T48" s="5">
        <f t="shared" si="6"/>
        <v>0</v>
      </c>
      <c r="U48" s="6">
        <f t="shared" si="7"/>
        <v>0</v>
      </c>
      <c r="V48" s="7" t="e" cm="1">
        <f t="array" ref="V48">SUMPRODUCT(LARGE(G48:R48,{1,2}))</f>
        <v>#NUM!</v>
      </c>
      <c r="W48" s="47"/>
    </row>
    <row r="49" spans="1:23" ht="44.15" customHeight="1" thickTop="1" thickBot="1" x14ac:dyDescent="0.4">
      <c r="A49" s="3"/>
      <c r="B49" s="15"/>
      <c r="C49" s="2" t="str">
        <f t="shared" si="11"/>
        <v>No</v>
      </c>
      <c r="D49" s="16">
        <f t="shared" si="10"/>
        <v>0</v>
      </c>
      <c r="E49" s="29" t="s">
        <v>32</v>
      </c>
      <c r="F49" s="30"/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 t="s">
        <v>2</v>
      </c>
      <c r="N49" s="1" t="s">
        <v>2</v>
      </c>
      <c r="O49" s="1" t="s">
        <v>2</v>
      </c>
      <c r="P49" s="1" t="s">
        <v>2</v>
      </c>
      <c r="Q49" s="1" t="s">
        <v>2</v>
      </c>
      <c r="R49" s="1" t="s">
        <v>2</v>
      </c>
      <c r="S49" s="12" t="e" cm="1">
        <f t="array" ref="S49">SUMPRODUCT(LARGE(G49:R49,{1,2,3,4,5,6,7,8,9,10}))</f>
        <v>#NUM!</v>
      </c>
      <c r="T49" s="5">
        <f t="shared" si="6"/>
        <v>0</v>
      </c>
      <c r="U49" s="6">
        <f t="shared" si="7"/>
        <v>0</v>
      </c>
      <c r="V49" s="7" t="e" cm="1">
        <f t="array" ref="V49">SUMPRODUCT(LARGE(G49:R49,{1,2}))</f>
        <v>#NUM!</v>
      </c>
      <c r="W49" s="47"/>
    </row>
    <row r="50" spans="1:23" ht="44.15" customHeight="1" thickTop="1" thickBot="1" x14ac:dyDescent="0.4">
      <c r="A50" s="3">
        <f>A47+1</f>
        <v>33</v>
      </c>
      <c r="B50" s="15"/>
      <c r="C50" s="2" t="str">
        <f t="shared" si="11"/>
        <v>No</v>
      </c>
      <c r="D50" s="16">
        <f t="shared" si="10"/>
        <v>0</v>
      </c>
      <c r="E50" s="29" t="s">
        <v>33</v>
      </c>
      <c r="F50" s="30"/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 t="s">
        <v>2</v>
      </c>
      <c r="N50" s="1" t="s">
        <v>2</v>
      </c>
      <c r="O50" s="1" t="s">
        <v>2</v>
      </c>
      <c r="P50" s="1" t="s">
        <v>2</v>
      </c>
      <c r="Q50" s="1" t="s">
        <v>2</v>
      </c>
      <c r="R50" s="1" t="s">
        <v>2</v>
      </c>
      <c r="S50" s="12" t="e" cm="1">
        <f t="array" ref="S50">SUMPRODUCT(LARGE(G50:R50,{1,2,3,4,5,6,7,8,9,10}))</f>
        <v>#NUM!</v>
      </c>
      <c r="T50" s="5">
        <f t="shared" si="6"/>
        <v>0</v>
      </c>
      <c r="U50" s="6">
        <f t="shared" si="7"/>
        <v>0</v>
      </c>
      <c r="V50" s="7" t="e" cm="1">
        <f t="array" ref="V50">SUMPRODUCT(LARGE(G50:R50,{1,2}))</f>
        <v>#NUM!</v>
      </c>
      <c r="W50" s="47"/>
    </row>
    <row r="51" spans="1:23" ht="44.15" customHeight="1" thickTop="1" thickBot="1" x14ac:dyDescent="0.4">
      <c r="A51" s="3">
        <f t="shared" si="0"/>
        <v>34</v>
      </c>
      <c r="B51" s="15"/>
      <c r="C51" s="2" t="str">
        <f t="shared" si="11"/>
        <v>No</v>
      </c>
      <c r="D51" s="16">
        <f t="shared" si="10"/>
        <v>0</v>
      </c>
      <c r="E51" s="29" t="s">
        <v>33</v>
      </c>
      <c r="F51" s="30"/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M51" s="1" t="s">
        <v>2</v>
      </c>
      <c r="N51" s="1" t="s">
        <v>2</v>
      </c>
      <c r="O51" s="1" t="s">
        <v>2</v>
      </c>
      <c r="P51" s="1" t="s">
        <v>2</v>
      </c>
      <c r="Q51" s="1" t="s">
        <v>2</v>
      </c>
      <c r="R51" s="1" t="s">
        <v>2</v>
      </c>
      <c r="S51" s="12" t="e" cm="1">
        <f t="array" ref="S51">SUMPRODUCT(LARGE(G51:R51,{1,2,3,4,5,6,7,8,9,10}))</f>
        <v>#NUM!</v>
      </c>
      <c r="T51" s="5">
        <f t="shared" si="6"/>
        <v>0</v>
      </c>
      <c r="U51" s="6">
        <f t="shared" si="7"/>
        <v>0</v>
      </c>
      <c r="V51" s="7" t="e" cm="1">
        <f t="array" ref="V51">SUMPRODUCT(LARGE(G51:R51,{1,2}))</f>
        <v>#NUM!</v>
      </c>
      <c r="W51" s="47"/>
    </row>
    <row r="52" spans="1:23" ht="44.15" customHeight="1" thickTop="1" thickBot="1" x14ac:dyDescent="0.4">
      <c r="A52" s="3">
        <f t="shared" si="0"/>
        <v>35</v>
      </c>
      <c r="B52" s="15"/>
      <c r="C52" s="2" t="str">
        <f t="shared" si="11"/>
        <v>No</v>
      </c>
      <c r="D52" s="16">
        <f t="shared" si="10"/>
        <v>0</v>
      </c>
      <c r="E52" s="29" t="s">
        <v>34</v>
      </c>
      <c r="F52" s="8"/>
      <c r="G52" s="1" t="s">
        <v>2</v>
      </c>
      <c r="H52" s="1" t="s">
        <v>2</v>
      </c>
      <c r="I52" s="1" t="s">
        <v>2</v>
      </c>
      <c r="J52" s="1" t="s">
        <v>2</v>
      </c>
      <c r="K52" s="1" t="s">
        <v>2</v>
      </c>
      <c r="L52" s="1" t="s">
        <v>2</v>
      </c>
      <c r="M52" s="1" t="s">
        <v>2</v>
      </c>
      <c r="N52" s="1" t="s">
        <v>2</v>
      </c>
      <c r="O52" s="1" t="s">
        <v>2</v>
      </c>
      <c r="P52" s="1" t="s">
        <v>2</v>
      </c>
      <c r="Q52" s="1" t="s">
        <v>2</v>
      </c>
      <c r="R52" s="1" t="s">
        <v>2</v>
      </c>
      <c r="S52" s="12" t="e" cm="1">
        <f t="array" ref="S52">SUMPRODUCT(LARGE(G52:R52,{1,2,3,4,5,6,7,8,9,10}))</f>
        <v>#NUM!</v>
      </c>
      <c r="T52" s="5">
        <f t="shared" si="6"/>
        <v>0</v>
      </c>
      <c r="U52" s="6">
        <f t="shared" si="7"/>
        <v>0</v>
      </c>
      <c r="V52" s="7" t="e" cm="1">
        <f t="array" ref="V52">SUMPRODUCT(LARGE(G52:R52,{1,2}))</f>
        <v>#NUM!</v>
      </c>
      <c r="W52" s="47"/>
    </row>
    <row r="53" spans="1:23" ht="44.15" customHeight="1" thickTop="1" thickBot="1" x14ac:dyDescent="0.4">
      <c r="A53" s="3">
        <f t="shared" si="0"/>
        <v>36</v>
      </c>
      <c r="B53" s="15"/>
      <c r="C53" s="2" t="str">
        <f t="shared" si="11"/>
        <v>No</v>
      </c>
      <c r="D53" s="16">
        <f t="shared" si="10"/>
        <v>0</v>
      </c>
      <c r="E53" s="29" t="s">
        <v>34</v>
      </c>
      <c r="F53" s="8"/>
      <c r="G53" s="1" t="s">
        <v>2</v>
      </c>
      <c r="H53" s="1" t="s">
        <v>2</v>
      </c>
      <c r="I53" s="1" t="s">
        <v>2</v>
      </c>
      <c r="J53" s="1" t="s">
        <v>2</v>
      </c>
      <c r="K53" s="1" t="s">
        <v>2</v>
      </c>
      <c r="L53" s="1" t="s">
        <v>2</v>
      </c>
      <c r="M53" s="1" t="s">
        <v>2</v>
      </c>
      <c r="N53" s="1" t="s">
        <v>2</v>
      </c>
      <c r="O53" s="1" t="s">
        <v>2</v>
      </c>
      <c r="P53" s="1" t="s">
        <v>2</v>
      </c>
      <c r="Q53" s="1" t="s">
        <v>2</v>
      </c>
      <c r="R53" s="1" t="s">
        <v>2</v>
      </c>
      <c r="S53" s="12" t="e" cm="1">
        <f t="array" ref="S53">SUMPRODUCT(LARGE(G53:R53,{1,2,3,4,5,6,7,8,9,10}))</f>
        <v>#NUM!</v>
      </c>
      <c r="T53" s="5">
        <f t="shared" si="6"/>
        <v>0</v>
      </c>
      <c r="U53" s="6">
        <f t="shared" si="7"/>
        <v>0</v>
      </c>
      <c r="V53" s="7" t="e" cm="1">
        <f t="array" ref="V53">SUMPRODUCT(LARGE(G53:R53,{1,2}))</f>
        <v>#NUM!</v>
      </c>
      <c r="W53" s="47"/>
    </row>
    <row r="54" spans="1:23" ht="44.15" customHeight="1" thickTop="1" thickBot="1" x14ac:dyDescent="0.4">
      <c r="A54" s="3">
        <f t="shared" si="0"/>
        <v>37</v>
      </c>
      <c r="B54" s="15"/>
      <c r="C54" s="2" t="str">
        <f t="shared" si="11"/>
        <v>No</v>
      </c>
      <c r="D54" s="16">
        <f t="shared" si="10"/>
        <v>0</v>
      </c>
      <c r="E54" s="29" t="s">
        <v>35</v>
      </c>
      <c r="F54" s="30" t="s">
        <v>26</v>
      </c>
      <c r="G54" s="1" t="s">
        <v>2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M54" s="1" t="s">
        <v>2</v>
      </c>
      <c r="N54" s="1" t="s">
        <v>2</v>
      </c>
      <c r="O54" s="1" t="s">
        <v>2</v>
      </c>
      <c r="P54" s="1" t="s">
        <v>2</v>
      </c>
      <c r="Q54" s="1" t="s">
        <v>2</v>
      </c>
      <c r="R54" s="1" t="s">
        <v>2</v>
      </c>
      <c r="S54" s="12" t="e" cm="1">
        <f t="array" ref="S54">SUMPRODUCT(LARGE(G54:R54,{1,2,3,4,5,6,7,8,9,10}))</f>
        <v>#NUM!</v>
      </c>
      <c r="T54" s="5">
        <f t="shared" si="6"/>
        <v>0</v>
      </c>
      <c r="U54" s="6">
        <f t="shared" si="7"/>
        <v>0</v>
      </c>
      <c r="V54" s="7" t="e" cm="1">
        <f t="array" ref="V54">SUMPRODUCT(LARGE(G54:R54,{1,2}))</f>
        <v>#NUM!</v>
      </c>
      <c r="W54" s="47"/>
    </row>
    <row r="55" spans="1:23" ht="44.15" customHeight="1" thickTop="1" thickBot="1" x14ac:dyDescent="0.4">
      <c r="A55" s="3">
        <f t="shared" si="0"/>
        <v>38</v>
      </c>
      <c r="B55" s="15"/>
      <c r="C55" s="2" t="str">
        <f t="shared" si="11"/>
        <v>No</v>
      </c>
      <c r="D55" s="16">
        <f t="shared" si="10"/>
        <v>0</v>
      </c>
      <c r="E55" s="29" t="s">
        <v>35</v>
      </c>
      <c r="F55" s="30"/>
      <c r="G55" s="1" t="s">
        <v>2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M55" s="1" t="s">
        <v>2</v>
      </c>
      <c r="N55" s="1" t="s">
        <v>2</v>
      </c>
      <c r="O55" s="1" t="s">
        <v>2</v>
      </c>
      <c r="P55" s="1" t="s">
        <v>2</v>
      </c>
      <c r="Q55" s="1" t="s">
        <v>2</v>
      </c>
      <c r="R55" s="1" t="s">
        <v>2</v>
      </c>
      <c r="S55" s="12" t="e" cm="1">
        <f t="array" ref="S55">SUMPRODUCT(LARGE(G55:R55,{1,2,3,4,5,6,7,8,9,10}))</f>
        <v>#NUM!</v>
      </c>
      <c r="T55" s="5">
        <f t="shared" si="6"/>
        <v>0</v>
      </c>
      <c r="U55" s="6">
        <f t="shared" si="7"/>
        <v>0</v>
      </c>
      <c r="V55" s="7" t="e" cm="1">
        <f t="array" ref="V55">SUMPRODUCT(LARGE(G55:R55,{1,2}))</f>
        <v>#NUM!</v>
      </c>
      <c r="W55" s="47"/>
    </row>
    <row r="56" spans="1:23" ht="44.15" customHeight="1" thickTop="1" thickBot="1" x14ac:dyDescent="0.4">
      <c r="A56" s="3">
        <f t="shared" si="0"/>
        <v>39</v>
      </c>
      <c r="B56" s="15"/>
      <c r="C56" s="2" t="str">
        <f t="shared" si="11"/>
        <v>No</v>
      </c>
      <c r="D56" s="16">
        <f t="shared" si="10"/>
        <v>0</v>
      </c>
      <c r="E56" s="29" t="s">
        <v>50</v>
      </c>
      <c r="F56" s="30"/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M56" s="1" t="s">
        <v>2</v>
      </c>
      <c r="N56" s="1" t="s">
        <v>2</v>
      </c>
      <c r="O56" s="1" t="s">
        <v>2</v>
      </c>
      <c r="P56" s="1" t="s">
        <v>2</v>
      </c>
      <c r="Q56" s="1" t="s">
        <v>2</v>
      </c>
      <c r="R56" s="1" t="s">
        <v>2</v>
      </c>
      <c r="S56" s="12" t="e" cm="1">
        <f t="array" ref="S56">SUMPRODUCT(LARGE(G56:R56,{1,2,3,4,5,6,7,8,9,10}))</f>
        <v>#NUM!</v>
      </c>
      <c r="T56" s="5">
        <f t="shared" si="6"/>
        <v>0</v>
      </c>
      <c r="U56" s="6">
        <f t="shared" si="7"/>
        <v>0</v>
      </c>
      <c r="V56" s="7" t="e" cm="1">
        <f t="array" ref="V56">SUMPRODUCT(LARGE(G56:R56,{1,2}))</f>
        <v>#NUM!</v>
      </c>
      <c r="W56" s="47"/>
    </row>
    <row r="57" spans="1:23" ht="44.15" customHeight="1" thickTop="1" thickBot="1" x14ac:dyDescent="0.4">
      <c r="A57" s="3">
        <f t="shared" si="0"/>
        <v>40</v>
      </c>
      <c r="B57" s="15"/>
      <c r="C57" s="2" t="str">
        <f t="shared" si="11"/>
        <v>No</v>
      </c>
      <c r="D57" s="16">
        <f t="shared" si="10"/>
        <v>0</v>
      </c>
      <c r="E57" s="29" t="s">
        <v>50</v>
      </c>
      <c r="F57" s="30"/>
      <c r="G57" s="1" t="s">
        <v>2</v>
      </c>
      <c r="H57" s="1" t="s">
        <v>2</v>
      </c>
      <c r="I57" s="1" t="s">
        <v>2</v>
      </c>
      <c r="J57" s="1" t="s">
        <v>2</v>
      </c>
      <c r="K57" s="1" t="s">
        <v>2</v>
      </c>
      <c r="L57" s="1" t="s">
        <v>2</v>
      </c>
      <c r="M57" s="1" t="s">
        <v>2</v>
      </c>
      <c r="N57" s="1" t="s">
        <v>2</v>
      </c>
      <c r="O57" s="1" t="s">
        <v>2</v>
      </c>
      <c r="P57" s="1" t="s">
        <v>2</v>
      </c>
      <c r="Q57" s="1" t="s">
        <v>2</v>
      </c>
      <c r="R57" s="1" t="s">
        <v>2</v>
      </c>
      <c r="S57" s="12" t="e" cm="1">
        <f t="array" ref="S57">SUMPRODUCT(LARGE(G57:R57,{1,2,3,4,5,6,7,8,9,10}))</f>
        <v>#NUM!</v>
      </c>
      <c r="T57" s="5">
        <f t="shared" si="6"/>
        <v>0</v>
      </c>
      <c r="U57" s="6">
        <f t="shared" si="7"/>
        <v>0</v>
      </c>
      <c r="V57" s="7" t="e" cm="1">
        <f t="array" ref="V57">SUMPRODUCT(LARGE(G57:R57,{1,2}))</f>
        <v>#NUM!</v>
      </c>
      <c r="W57" s="47"/>
    </row>
    <row r="58" spans="1:23" ht="44.15" customHeight="1" thickTop="1" thickBot="1" x14ac:dyDescent="0.4">
      <c r="A58" s="3">
        <f t="shared" si="0"/>
        <v>41</v>
      </c>
      <c r="B58" s="15"/>
      <c r="C58" s="2" t="str">
        <f t="shared" si="11"/>
        <v>No</v>
      </c>
      <c r="D58" s="16">
        <f t="shared" si="10"/>
        <v>0</v>
      </c>
      <c r="E58" s="29" t="s">
        <v>51</v>
      </c>
      <c r="F58" s="30"/>
      <c r="G58" s="1" t="s">
        <v>2</v>
      </c>
      <c r="H58" s="1" t="s">
        <v>2</v>
      </c>
      <c r="I58" s="1" t="s">
        <v>2</v>
      </c>
      <c r="J58" s="1" t="s">
        <v>2</v>
      </c>
      <c r="K58" s="1" t="s">
        <v>2</v>
      </c>
      <c r="L58" s="1" t="s">
        <v>2</v>
      </c>
      <c r="M58" s="1" t="s">
        <v>2</v>
      </c>
      <c r="N58" s="1" t="s">
        <v>2</v>
      </c>
      <c r="O58" s="1" t="s">
        <v>2</v>
      </c>
      <c r="P58" s="1" t="s">
        <v>2</v>
      </c>
      <c r="Q58" s="1" t="s">
        <v>2</v>
      </c>
      <c r="R58" s="1" t="s">
        <v>2</v>
      </c>
      <c r="S58" s="12" t="e" cm="1">
        <f t="array" ref="S58">SUMPRODUCT(LARGE(G58:R58,{1,2,3,4,5,6,7,8,9,10}))</f>
        <v>#NUM!</v>
      </c>
      <c r="T58" s="5">
        <f t="shared" si="6"/>
        <v>0</v>
      </c>
      <c r="U58" s="6">
        <f t="shared" si="7"/>
        <v>0</v>
      </c>
      <c r="V58" s="7" t="e" cm="1">
        <f t="array" ref="V58">SUMPRODUCT(LARGE(G58:R58,{1,2}))</f>
        <v>#NUM!</v>
      </c>
      <c r="W58" s="47"/>
    </row>
    <row r="59" spans="1:23" ht="44.15" customHeight="1" thickTop="1" thickBot="1" x14ac:dyDescent="0.4">
      <c r="A59" s="3">
        <f t="shared" si="0"/>
        <v>42</v>
      </c>
      <c r="B59" s="15"/>
      <c r="C59" s="2" t="str">
        <f t="shared" si="11"/>
        <v>No</v>
      </c>
      <c r="D59" s="16">
        <f t="shared" si="10"/>
        <v>0</v>
      </c>
      <c r="E59" s="29" t="s">
        <v>51</v>
      </c>
      <c r="F59" s="30"/>
      <c r="G59" s="1" t="s">
        <v>2</v>
      </c>
      <c r="H59" s="1" t="s">
        <v>2</v>
      </c>
      <c r="I59" s="1" t="s">
        <v>2</v>
      </c>
      <c r="J59" s="1" t="s">
        <v>2</v>
      </c>
      <c r="K59" s="1" t="s">
        <v>2</v>
      </c>
      <c r="L59" s="1" t="s">
        <v>2</v>
      </c>
      <c r="M59" s="1" t="s">
        <v>2</v>
      </c>
      <c r="N59" s="1" t="s">
        <v>2</v>
      </c>
      <c r="O59" s="1" t="s">
        <v>2</v>
      </c>
      <c r="P59" s="1" t="s">
        <v>2</v>
      </c>
      <c r="Q59" s="1" t="s">
        <v>2</v>
      </c>
      <c r="R59" s="1" t="s">
        <v>2</v>
      </c>
      <c r="S59" s="12" t="e" cm="1">
        <f t="array" ref="S59">SUMPRODUCT(LARGE(G59:R59,{1,2,3,4,5,6,7,8,9,10}))</f>
        <v>#NUM!</v>
      </c>
      <c r="T59" s="5">
        <f t="shared" si="6"/>
        <v>0</v>
      </c>
      <c r="U59" s="6">
        <f t="shared" si="7"/>
        <v>0</v>
      </c>
      <c r="V59" s="7" t="e" cm="1">
        <f t="array" ref="V59">SUMPRODUCT(LARGE(G59:R59,{1,2}))</f>
        <v>#NUM!</v>
      </c>
      <c r="W59" s="47"/>
    </row>
    <row r="60" spans="1:23" ht="44.15" customHeight="1" thickTop="1" thickBot="1" x14ac:dyDescent="0.4">
      <c r="A60" s="3">
        <f t="shared" si="0"/>
        <v>43</v>
      </c>
      <c r="B60" s="15"/>
      <c r="C60" s="2" t="str">
        <f t="shared" si="11"/>
        <v>No</v>
      </c>
      <c r="D60" s="16">
        <f t="shared" si="10"/>
        <v>0</v>
      </c>
      <c r="E60" s="29"/>
      <c r="F60" s="30"/>
      <c r="G60" s="1" t="s">
        <v>2</v>
      </c>
      <c r="H60" s="1" t="s">
        <v>2</v>
      </c>
      <c r="I60" s="1" t="s">
        <v>2</v>
      </c>
      <c r="J60" s="1" t="s">
        <v>2</v>
      </c>
      <c r="K60" s="1" t="s">
        <v>2</v>
      </c>
      <c r="L60" s="1" t="s">
        <v>2</v>
      </c>
      <c r="M60" s="1" t="s">
        <v>2</v>
      </c>
      <c r="N60" s="1" t="s">
        <v>2</v>
      </c>
      <c r="O60" s="1" t="s">
        <v>2</v>
      </c>
      <c r="P60" s="1" t="s">
        <v>2</v>
      </c>
      <c r="Q60" s="1" t="s">
        <v>2</v>
      </c>
      <c r="R60" s="1" t="s">
        <v>2</v>
      </c>
      <c r="S60" s="12" t="e" cm="1">
        <f t="array" ref="S60">SUMPRODUCT(LARGE(G60:R60,{1,2,3,4,5,6,7,8,9,10}))</f>
        <v>#NUM!</v>
      </c>
      <c r="T60" s="5">
        <f t="shared" si="6"/>
        <v>0</v>
      </c>
      <c r="U60" s="6">
        <f t="shared" si="7"/>
        <v>0</v>
      </c>
      <c r="V60" s="7" t="e" cm="1">
        <f t="array" ref="V60">SUMPRODUCT(LARGE(G60:R60,{1,2}))</f>
        <v>#NUM!</v>
      </c>
      <c r="W60" s="47"/>
    </row>
    <row r="61" spans="1:23" ht="44.15" customHeight="1" thickTop="1" thickBot="1" x14ac:dyDescent="0.4">
      <c r="A61" s="3">
        <f t="shared" si="0"/>
        <v>44</v>
      </c>
      <c r="B61" s="15"/>
      <c r="C61" s="2" t="str">
        <f t="shared" si="11"/>
        <v>No</v>
      </c>
      <c r="D61" s="16">
        <f t="shared" si="10"/>
        <v>0</v>
      </c>
      <c r="E61" s="29"/>
      <c r="F61" s="30"/>
      <c r="G61" s="1" t="s">
        <v>2</v>
      </c>
      <c r="H61" s="1" t="s">
        <v>2</v>
      </c>
      <c r="I61" s="1" t="s">
        <v>2</v>
      </c>
      <c r="J61" s="1" t="s">
        <v>2</v>
      </c>
      <c r="K61" s="1" t="s">
        <v>2</v>
      </c>
      <c r="L61" s="1" t="s">
        <v>2</v>
      </c>
      <c r="M61" s="1" t="s">
        <v>2</v>
      </c>
      <c r="N61" s="1" t="s">
        <v>2</v>
      </c>
      <c r="O61" s="1" t="s">
        <v>2</v>
      </c>
      <c r="P61" s="1" t="s">
        <v>2</v>
      </c>
      <c r="Q61" s="1" t="s">
        <v>2</v>
      </c>
      <c r="R61" s="1" t="s">
        <v>2</v>
      </c>
      <c r="S61" s="12" t="e" cm="1">
        <f t="array" ref="S61">SUMPRODUCT(LARGE(G61:R61,{1,2,3,4,5,6,7,8,9,10}))</f>
        <v>#NUM!</v>
      </c>
      <c r="T61" s="5">
        <f t="shared" si="6"/>
        <v>0</v>
      </c>
      <c r="U61" s="6">
        <f t="shared" si="7"/>
        <v>0</v>
      </c>
      <c r="V61" s="7" t="e" cm="1">
        <f t="array" ref="V61">SUMPRODUCT(LARGE(G61:R61,{1,2}))</f>
        <v>#NUM!</v>
      </c>
      <c r="W61" s="47"/>
    </row>
    <row r="62" spans="1:23" ht="44.15" customHeight="1" thickTop="1" thickBot="1" x14ac:dyDescent="0.4">
      <c r="A62" s="3">
        <f t="shared" si="0"/>
        <v>45</v>
      </c>
      <c r="B62" s="15"/>
      <c r="C62" s="2" t="str">
        <f t="shared" si="11"/>
        <v>No</v>
      </c>
      <c r="D62" s="16">
        <f t="shared" si="10"/>
        <v>0</v>
      </c>
      <c r="E62" s="29"/>
      <c r="F62" s="30"/>
      <c r="G62" s="1" t="s">
        <v>2</v>
      </c>
      <c r="H62" s="1" t="s">
        <v>2</v>
      </c>
      <c r="I62" s="1" t="s">
        <v>2</v>
      </c>
      <c r="J62" s="1" t="s">
        <v>2</v>
      </c>
      <c r="K62" s="1" t="s">
        <v>2</v>
      </c>
      <c r="L62" s="1" t="s">
        <v>2</v>
      </c>
      <c r="M62" s="1" t="s">
        <v>2</v>
      </c>
      <c r="N62" s="1" t="s">
        <v>2</v>
      </c>
      <c r="O62" s="1" t="s">
        <v>2</v>
      </c>
      <c r="P62" s="1" t="s">
        <v>2</v>
      </c>
      <c r="Q62" s="1" t="s">
        <v>2</v>
      </c>
      <c r="R62" s="1" t="s">
        <v>2</v>
      </c>
      <c r="S62" s="12" t="e" cm="1">
        <f t="array" ref="S62">SUMPRODUCT(LARGE(G62:R62,{1,2,3,4,5,6,7,8,9,10}))</f>
        <v>#NUM!</v>
      </c>
      <c r="T62" s="5">
        <f t="shared" si="6"/>
        <v>0</v>
      </c>
      <c r="U62" s="6">
        <f t="shared" si="7"/>
        <v>0</v>
      </c>
      <c r="V62" s="7" t="e" cm="1">
        <f t="array" ref="V62">SUMPRODUCT(LARGE(G62:R62,{1,2}))</f>
        <v>#NUM!</v>
      </c>
      <c r="W62" s="47"/>
    </row>
    <row r="63" spans="1:23" ht="44.15" customHeight="1" thickTop="1" thickBot="1" x14ac:dyDescent="0.4">
      <c r="A63" s="3">
        <f t="shared" si="0"/>
        <v>46</v>
      </c>
      <c r="B63" s="15"/>
      <c r="C63" s="2" t="str">
        <f t="shared" si="11"/>
        <v>No</v>
      </c>
      <c r="D63" s="16">
        <f t="shared" si="10"/>
        <v>0</v>
      </c>
      <c r="E63" s="29"/>
      <c r="F63" s="30"/>
      <c r="G63" s="1" t="s">
        <v>2</v>
      </c>
      <c r="H63" s="1" t="s">
        <v>2</v>
      </c>
      <c r="I63" s="1" t="s">
        <v>2</v>
      </c>
      <c r="J63" s="1" t="s">
        <v>2</v>
      </c>
      <c r="K63" s="1" t="s">
        <v>2</v>
      </c>
      <c r="L63" s="1" t="s">
        <v>2</v>
      </c>
      <c r="M63" s="1" t="s">
        <v>2</v>
      </c>
      <c r="N63" s="1" t="s">
        <v>2</v>
      </c>
      <c r="O63" s="1" t="s">
        <v>2</v>
      </c>
      <c r="P63" s="1" t="s">
        <v>2</v>
      </c>
      <c r="Q63" s="1" t="s">
        <v>2</v>
      </c>
      <c r="R63" s="1" t="s">
        <v>2</v>
      </c>
      <c r="S63" s="12" t="e" cm="1">
        <f t="array" ref="S63">SUMPRODUCT(LARGE(G63:R63,{1,2,3,4,5,6,7,8,9,10}))</f>
        <v>#NUM!</v>
      </c>
      <c r="T63" s="5">
        <f t="shared" si="6"/>
        <v>0</v>
      </c>
      <c r="U63" s="6">
        <f t="shared" si="7"/>
        <v>0</v>
      </c>
      <c r="V63" s="7" t="e" cm="1">
        <f t="array" ref="V63">SUMPRODUCT(LARGE(G63:R63,{1,2}))</f>
        <v>#NUM!</v>
      </c>
      <c r="W63" s="47"/>
    </row>
    <row r="64" spans="1:23" ht="44.15" customHeight="1" thickTop="1" thickBot="1" x14ac:dyDescent="0.4">
      <c r="A64" s="3">
        <f t="shared" si="0"/>
        <v>47</v>
      </c>
      <c r="B64" s="15"/>
      <c r="C64" s="2" t="str">
        <f t="shared" si="11"/>
        <v>No</v>
      </c>
      <c r="D64" s="16">
        <f t="shared" si="10"/>
        <v>0</v>
      </c>
      <c r="E64" s="29"/>
      <c r="F64" s="30"/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1" t="s">
        <v>2</v>
      </c>
      <c r="M64" s="1" t="s">
        <v>2</v>
      </c>
      <c r="N64" s="1" t="s">
        <v>2</v>
      </c>
      <c r="O64" s="1" t="s">
        <v>2</v>
      </c>
      <c r="P64" s="1" t="s">
        <v>2</v>
      </c>
      <c r="Q64" s="1" t="s">
        <v>2</v>
      </c>
      <c r="R64" s="1" t="s">
        <v>2</v>
      </c>
      <c r="S64" s="12" t="e" cm="1">
        <f t="array" ref="S64">SUMPRODUCT(LARGE(G64:R64,{1,2,3,4,5,6,7,8,9,10}))</f>
        <v>#NUM!</v>
      </c>
      <c r="T64" s="5">
        <f t="shared" si="6"/>
        <v>0</v>
      </c>
      <c r="U64" s="6">
        <f t="shared" si="7"/>
        <v>0</v>
      </c>
      <c r="V64" s="7" t="e" cm="1">
        <f t="array" ref="V64">SUMPRODUCT(LARGE(G64:R64,{1,2}))</f>
        <v>#NUM!</v>
      </c>
      <c r="W64" s="47"/>
    </row>
    <row r="65" spans="1:23" ht="44.15" customHeight="1" thickTop="1" thickBot="1" x14ac:dyDescent="0.4">
      <c r="A65" s="3">
        <f t="shared" si="0"/>
        <v>48</v>
      </c>
      <c r="B65" s="15"/>
      <c r="C65" s="2" t="str">
        <f t="shared" si="11"/>
        <v>No</v>
      </c>
      <c r="D65" s="16">
        <f t="shared" si="10"/>
        <v>0</v>
      </c>
      <c r="E65" s="29"/>
      <c r="F65" s="30"/>
      <c r="G65" s="1" t="s">
        <v>2</v>
      </c>
      <c r="H65" s="1" t="s">
        <v>2</v>
      </c>
      <c r="I65" s="1" t="s">
        <v>2</v>
      </c>
      <c r="J65" s="1" t="s">
        <v>2</v>
      </c>
      <c r="K65" s="1" t="s">
        <v>2</v>
      </c>
      <c r="L65" s="1" t="s">
        <v>2</v>
      </c>
      <c r="M65" s="1" t="s">
        <v>2</v>
      </c>
      <c r="N65" s="1" t="s">
        <v>2</v>
      </c>
      <c r="O65" s="1" t="s">
        <v>2</v>
      </c>
      <c r="P65" s="1" t="s">
        <v>2</v>
      </c>
      <c r="Q65" s="1" t="s">
        <v>2</v>
      </c>
      <c r="R65" s="1" t="s">
        <v>2</v>
      </c>
      <c r="S65" s="12" t="e" cm="1">
        <f t="array" ref="S65">SUMPRODUCT(LARGE(G65:R65,{1,2,3,4,5,6,7,8,9,10}))</f>
        <v>#NUM!</v>
      </c>
      <c r="T65" s="5">
        <f t="shared" si="6"/>
        <v>0</v>
      </c>
      <c r="U65" s="6">
        <f t="shared" si="7"/>
        <v>0</v>
      </c>
      <c r="V65" s="7" t="e" cm="1">
        <f t="array" ref="V65">SUMPRODUCT(LARGE(G65:R65,{1,2}))</f>
        <v>#NUM!</v>
      </c>
      <c r="W65" s="47"/>
    </row>
    <row r="66" spans="1:23" ht="44.15" customHeight="1" thickTop="1" thickBot="1" x14ac:dyDescent="0.4">
      <c r="A66" s="3">
        <f t="shared" si="0"/>
        <v>49</v>
      </c>
      <c r="B66" s="15"/>
      <c r="C66" s="2" t="str">
        <f t="shared" si="11"/>
        <v>No</v>
      </c>
      <c r="D66" s="16">
        <f t="shared" si="10"/>
        <v>0</v>
      </c>
      <c r="E66" s="29"/>
      <c r="F66" s="30"/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M66" s="1" t="s">
        <v>2</v>
      </c>
      <c r="N66" s="1" t="s">
        <v>2</v>
      </c>
      <c r="O66" s="1" t="s">
        <v>2</v>
      </c>
      <c r="P66" s="1" t="s">
        <v>2</v>
      </c>
      <c r="Q66" s="1" t="s">
        <v>2</v>
      </c>
      <c r="R66" s="1" t="s">
        <v>2</v>
      </c>
      <c r="S66" s="12" t="e" cm="1">
        <f t="array" ref="S66">SUMPRODUCT(LARGE(G66:R66,{1,2,3,4,5,6,7,8,9,10}))</f>
        <v>#NUM!</v>
      </c>
      <c r="T66" s="5">
        <f t="shared" si="6"/>
        <v>0</v>
      </c>
      <c r="U66" s="6">
        <f t="shared" si="7"/>
        <v>0</v>
      </c>
      <c r="V66" s="7" t="e" cm="1">
        <f t="array" ref="V66">SUMPRODUCT(LARGE(G66:R66,{1,2}))</f>
        <v>#NUM!</v>
      </c>
      <c r="W66" s="47"/>
    </row>
    <row r="67" spans="1:23" ht="44.15" customHeight="1" thickTop="1" thickBot="1" x14ac:dyDescent="0.4">
      <c r="A67" s="3">
        <f t="shared" si="0"/>
        <v>50</v>
      </c>
      <c r="B67" s="15"/>
      <c r="C67" s="2" t="str">
        <f t="shared" si="11"/>
        <v>No</v>
      </c>
      <c r="D67" s="16">
        <f t="shared" si="10"/>
        <v>0</v>
      </c>
      <c r="E67" s="29"/>
      <c r="F67" s="30"/>
      <c r="G67" s="1" t="s">
        <v>2</v>
      </c>
      <c r="H67" s="1" t="s">
        <v>2</v>
      </c>
      <c r="I67" s="1" t="s">
        <v>2</v>
      </c>
      <c r="J67" s="1" t="s">
        <v>2</v>
      </c>
      <c r="K67" s="1" t="s">
        <v>2</v>
      </c>
      <c r="L67" s="1" t="s">
        <v>2</v>
      </c>
      <c r="M67" s="1" t="s">
        <v>2</v>
      </c>
      <c r="N67" s="1" t="s">
        <v>2</v>
      </c>
      <c r="O67" s="1" t="s">
        <v>2</v>
      </c>
      <c r="P67" s="1" t="s">
        <v>2</v>
      </c>
      <c r="Q67" s="1" t="s">
        <v>2</v>
      </c>
      <c r="R67" s="1" t="s">
        <v>2</v>
      </c>
      <c r="S67" s="12" t="e" cm="1">
        <f t="array" ref="S67">SUMPRODUCT(LARGE(G67:R67,{1,2,3,4,5,6,7,8,9,10}))</f>
        <v>#NUM!</v>
      </c>
      <c r="T67" s="5">
        <f t="shared" si="6"/>
        <v>0</v>
      </c>
      <c r="U67" s="6">
        <f t="shared" si="7"/>
        <v>0</v>
      </c>
      <c r="V67" s="7" t="e" cm="1">
        <f t="array" ref="V67">SUMPRODUCT(LARGE(G67:R67,{1,2}))</f>
        <v>#NUM!</v>
      </c>
      <c r="W67" s="47"/>
    </row>
    <row r="68" spans="1:23" ht="44.15" customHeight="1" thickTop="1" thickBot="1" x14ac:dyDescent="0.4">
      <c r="A68" s="3">
        <f t="shared" si="0"/>
        <v>51</v>
      </c>
      <c r="B68" s="15"/>
      <c r="C68" s="2" t="str">
        <f t="shared" si="11"/>
        <v>No</v>
      </c>
      <c r="D68" s="16">
        <f t="shared" si="10"/>
        <v>0</v>
      </c>
      <c r="E68" s="29"/>
      <c r="F68" s="30"/>
      <c r="G68" s="1" t="s">
        <v>2</v>
      </c>
      <c r="H68" s="1" t="s">
        <v>2</v>
      </c>
      <c r="I68" s="1" t="s">
        <v>2</v>
      </c>
      <c r="J68" s="1" t="s">
        <v>2</v>
      </c>
      <c r="K68" s="1" t="s">
        <v>2</v>
      </c>
      <c r="L68" s="1" t="s">
        <v>2</v>
      </c>
      <c r="M68" s="1" t="s">
        <v>2</v>
      </c>
      <c r="N68" s="1" t="s">
        <v>2</v>
      </c>
      <c r="O68" s="1" t="s">
        <v>2</v>
      </c>
      <c r="P68" s="1" t="s">
        <v>2</v>
      </c>
      <c r="Q68" s="1" t="s">
        <v>2</v>
      </c>
      <c r="R68" s="1" t="s">
        <v>2</v>
      </c>
      <c r="S68" s="12" t="e" cm="1">
        <f t="array" ref="S68">SUMPRODUCT(LARGE(G68:R68,{1,2,3,4,5,6,7,8,9,10}))</f>
        <v>#NUM!</v>
      </c>
      <c r="T68" s="5">
        <f t="shared" si="6"/>
        <v>0</v>
      </c>
      <c r="U68" s="6">
        <f t="shared" si="7"/>
        <v>0</v>
      </c>
      <c r="V68" s="7" t="e" cm="1">
        <f t="array" ref="V68">SUMPRODUCT(LARGE(G68:R68,{1,2}))</f>
        <v>#NUM!</v>
      </c>
      <c r="W68" s="47"/>
    </row>
    <row r="69" spans="1:23" ht="44.15" customHeight="1" thickTop="1" thickBot="1" x14ac:dyDescent="0.4">
      <c r="A69" s="3">
        <f t="shared" si="0"/>
        <v>52</v>
      </c>
      <c r="B69" s="15"/>
      <c r="C69" s="2" t="str">
        <f t="shared" si="11"/>
        <v>No</v>
      </c>
      <c r="D69" s="16">
        <f t="shared" si="10"/>
        <v>0</v>
      </c>
      <c r="E69" s="29"/>
      <c r="F69" s="30"/>
      <c r="G69" s="1" t="s">
        <v>2</v>
      </c>
      <c r="H69" s="1" t="s">
        <v>2</v>
      </c>
      <c r="I69" s="1" t="s">
        <v>2</v>
      </c>
      <c r="J69" s="1" t="s">
        <v>2</v>
      </c>
      <c r="K69" s="1" t="s">
        <v>2</v>
      </c>
      <c r="L69" s="1" t="s">
        <v>2</v>
      </c>
      <c r="M69" s="1" t="s">
        <v>2</v>
      </c>
      <c r="N69" s="1" t="s">
        <v>2</v>
      </c>
      <c r="O69" s="1" t="s">
        <v>2</v>
      </c>
      <c r="P69" s="1" t="s">
        <v>2</v>
      </c>
      <c r="Q69" s="1" t="s">
        <v>2</v>
      </c>
      <c r="R69" s="1" t="s">
        <v>2</v>
      </c>
      <c r="S69" s="12" t="e" cm="1">
        <f t="array" ref="S69">SUMPRODUCT(LARGE(G69:R69,{1,2,3,4,5,6,7,8,9,10}))</f>
        <v>#NUM!</v>
      </c>
      <c r="T69" s="5">
        <f t="shared" si="6"/>
        <v>0</v>
      </c>
      <c r="U69" s="6">
        <f t="shared" si="7"/>
        <v>0</v>
      </c>
      <c r="V69" s="7" t="e" cm="1">
        <f t="array" ref="V69">SUMPRODUCT(LARGE(G69:R69,{1,2}))</f>
        <v>#NUM!</v>
      </c>
      <c r="W69" s="47"/>
    </row>
    <row r="70" spans="1:23" ht="44.15" customHeight="1" thickTop="1" thickBot="1" x14ac:dyDescent="0.4">
      <c r="A70" s="3">
        <f t="shared" si="0"/>
        <v>53</v>
      </c>
      <c r="B70" s="15"/>
      <c r="C70" s="2" t="str">
        <f t="shared" si="11"/>
        <v>No</v>
      </c>
      <c r="D70" s="16">
        <f t="shared" ref="D70:D101" si="12">IF(B70=1,$D$5,0)</f>
        <v>0</v>
      </c>
      <c r="E70" s="29"/>
      <c r="F70" s="30"/>
      <c r="G70" s="1" t="s">
        <v>2</v>
      </c>
      <c r="H70" s="1" t="s">
        <v>2</v>
      </c>
      <c r="I70" s="1" t="s">
        <v>2</v>
      </c>
      <c r="J70" s="1" t="s">
        <v>2</v>
      </c>
      <c r="K70" s="1" t="s">
        <v>2</v>
      </c>
      <c r="L70" s="1" t="s">
        <v>2</v>
      </c>
      <c r="M70" s="1" t="s">
        <v>2</v>
      </c>
      <c r="N70" s="1" t="s">
        <v>2</v>
      </c>
      <c r="O70" s="1" t="s">
        <v>2</v>
      </c>
      <c r="P70" s="1" t="s">
        <v>2</v>
      </c>
      <c r="Q70" s="1" t="s">
        <v>2</v>
      </c>
      <c r="R70" s="1" t="s">
        <v>2</v>
      </c>
      <c r="S70" s="12" t="e" cm="1">
        <f t="array" ref="S70">SUMPRODUCT(LARGE(G70:R70,{1,2,3,4,5,6,7,8,9,10}))</f>
        <v>#NUM!</v>
      </c>
      <c r="T70" s="5">
        <f t="shared" si="6"/>
        <v>0</v>
      </c>
      <c r="U70" s="6">
        <f t="shared" si="7"/>
        <v>0</v>
      </c>
      <c r="V70" s="7" t="e" cm="1">
        <f t="array" ref="V70">SUMPRODUCT(LARGE(G70:R70,{1,2}))</f>
        <v>#NUM!</v>
      </c>
      <c r="W70" s="48"/>
    </row>
    <row r="71" spans="1:23" ht="44.15" customHeight="1" thickTop="1" thickBot="1" x14ac:dyDescent="0.4">
      <c r="A71" s="3">
        <f t="shared" si="0"/>
        <v>54</v>
      </c>
      <c r="B71" s="15"/>
      <c r="C71" s="2" t="str">
        <f t="shared" si="11"/>
        <v>No</v>
      </c>
      <c r="D71" s="16">
        <f t="shared" si="12"/>
        <v>0</v>
      </c>
      <c r="E71" s="29"/>
      <c r="F71" s="30"/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M71" s="1" t="s">
        <v>2</v>
      </c>
      <c r="N71" s="1" t="s">
        <v>2</v>
      </c>
      <c r="O71" s="1" t="s">
        <v>2</v>
      </c>
      <c r="P71" s="1" t="s">
        <v>2</v>
      </c>
      <c r="Q71" s="1" t="s">
        <v>2</v>
      </c>
      <c r="R71" s="1" t="s">
        <v>2</v>
      </c>
      <c r="S71" s="12" t="e" cm="1">
        <f t="array" ref="S71">SUMPRODUCT(LARGE(G71:R71,{1,2,3,4,5,6,7,8,9,10}))</f>
        <v>#NUM!</v>
      </c>
      <c r="T71" s="5">
        <f t="shared" ref="T71:T134" si="13">COUNT(G71:R71)</f>
        <v>0</v>
      </c>
      <c r="U71" s="6">
        <f t="shared" si="7"/>
        <v>0</v>
      </c>
      <c r="V71" s="7" t="e" cm="1">
        <f t="array" ref="V71">SUMPRODUCT(LARGE(G71:R71,{1,2}))</f>
        <v>#NUM!</v>
      </c>
      <c r="W71" s="48"/>
    </row>
    <row r="72" spans="1:23" ht="44.15" customHeight="1" thickTop="1" thickBot="1" x14ac:dyDescent="0.4">
      <c r="A72" s="3">
        <f t="shared" si="0"/>
        <v>55</v>
      </c>
      <c r="B72" s="15"/>
      <c r="C72" s="2" t="str">
        <f t="shared" si="11"/>
        <v>No</v>
      </c>
      <c r="D72" s="16">
        <f t="shared" si="12"/>
        <v>0</v>
      </c>
      <c r="E72" s="29"/>
      <c r="F72" s="30"/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M72" s="1" t="s">
        <v>2</v>
      </c>
      <c r="N72" s="1" t="s">
        <v>2</v>
      </c>
      <c r="O72" s="1" t="s">
        <v>2</v>
      </c>
      <c r="P72" s="1" t="s">
        <v>2</v>
      </c>
      <c r="Q72" s="1" t="s">
        <v>2</v>
      </c>
      <c r="R72" s="1" t="s">
        <v>2</v>
      </c>
      <c r="S72" s="12" t="e" cm="1">
        <f t="array" ref="S72">SUMPRODUCT(LARGE(G72:R72,{1,2,3,4,5,6,7,8,9,10}))</f>
        <v>#NUM!</v>
      </c>
      <c r="T72" s="5">
        <f t="shared" si="13"/>
        <v>0</v>
      </c>
      <c r="U72" s="6">
        <f t="shared" si="7"/>
        <v>0</v>
      </c>
      <c r="V72" s="7" t="e" cm="1">
        <f t="array" ref="V72">SUMPRODUCT(LARGE(G72:R72,{1,2}))</f>
        <v>#NUM!</v>
      </c>
      <c r="W72" s="48"/>
    </row>
    <row r="73" spans="1:23" ht="44.15" customHeight="1" thickTop="1" thickBot="1" x14ac:dyDescent="0.4">
      <c r="A73" s="3">
        <f t="shared" si="0"/>
        <v>56</v>
      </c>
      <c r="B73" s="15"/>
      <c r="C73" s="2" t="str">
        <f t="shared" si="11"/>
        <v>No</v>
      </c>
      <c r="D73" s="16">
        <f t="shared" si="12"/>
        <v>0</v>
      </c>
      <c r="E73" s="29"/>
      <c r="F73" s="30"/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M73" s="1" t="s">
        <v>2</v>
      </c>
      <c r="N73" s="1" t="s">
        <v>2</v>
      </c>
      <c r="O73" s="1" t="s">
        <v>2</v>
      </c>
      <c r="P73" s="1" t="s">
        <v>2</v>
      </c>
      <c r="Q73" s="1" t="s">
        <v>2</v>
      </c>
      <c r="R73" s="1" t="s">
        <v>2</v>
      </c>
      <c r="S73" s="12" t="e" cm="1">
        <f t="array" ref="S73">SUMPRODUCT(LARGE(G73:R73,{1,2,3,4,5,6,7,8,9,10}))</f>
        <v>#NUM!</v>
      </c>
      <c r="T73" s="5">
        <f t="shared" si="13"/>
        <v>0</v>
      </c>
      <c r="U73" s="6">
        <f t="shared" ref="U73:U136" si="14">MAX(G73:R73,)</f>
        <v>0</v>
      </c>
      <c r="V73" s="7" t="e" cm="1">
        <f t="array" ref="V73">SUMPRODUCT(LARGE(G73:R73,{1,2}))</f>
        <v>#NUM!</v>
      </c>
      <c r="W73" s="48"/>
    </row>
    <row r="74" spans="1:23" ht="44.15" customHeight="1" thickTop="1" thickBot="1" x14ac:dyDescent="0.4">
      <c r="A74" s="3">
        <f t="shared" si="0"/>
        <v>57</v>
      </c>
      <c r="B74" s="15"/>
      <c r="C74" s="2" t="str">
        <f t="shared" si="11"/>
        <v>No</v>
      </c>
      <c r="D74" s="16">
        <f t="shared" si="12"/>
        <v>0</v>
      </c>
      <c r="E74" s="29"/>
      <c r="F74" s="30"/>
      <c r="G74" s="1" t="s">
        <v>2</v>
      </c>
      <c r="H74" s="1" t="s">
        <v>2</v>
      </c>
      <c r="I74" s="1" t="s">
        <v>2</v>
      </c>
      <c r="J74" s="1" t="s">
        <v>2</v>
      </c>
      <c r="K74" s="1" t="s">
        <v>2</v>
      </c>
      <c r="L74" s="1" t="s">
        <v>2</v>
      </c>
      <c r="M74" s="1" t="s">
        <v>2</v>
      </c>
      <c r="N74" s="1" t="s">
        <v>2</v>
      </c>
      <c r="O74" s="1" t="s">
        <v>2</v>
      </c>
      <c r="P74" s="1" t="s">
        <v>2</v>
      </c>
      <c r="Q74" s="1" t="s">
        <v>2</v>
      </c>
      <c r="R74" s="1" t="s">
        <v>2</v>
      </c>
      <c r="S74" s="12" t="e" cm="1">
        <f t="array" ref="S74">SUMPRODUCT(LARGE(G74:R74,{1,2,3,4,5,6,7,8,9,10}))</f>
        <v>#NUM!</v>
      </c>
      <c r="T74" s="5">
        <f t="shared" si="13"/>
        <v>0</v>
      </c>
      <c r="U74" s="6">
        <f t="shared" si="14"/>
        <v>0</v>
      </c>
      <c r="V74" s="7" t="e" cm="1">
        <f t="array" ref="V74">SUMPRODUCT(LARGE(G74:R74,{1,2}))</f>
        <v>#NUM!</v>
      </c>
      <c r="W74" s="48"/>
    </row>
    <row r="75" spans="1:23" ht="44.15" customHeight="1" thickTop="1" thickBot="1" x14ac:dyDescent="0.4">
      <c r="A75" s="3">
        <f t="shared" si="0"/>
        <v>58</v>
      </c>
      <c r="B75" s="15"/>
      <c r="C75" s="2" t="str">
        <f t="shared" si="11"/>
        <v>No</v>
      </c>
      <c r="D75" s="16">
        <f t="shared" si="12"/>
        <v>0</v>
      </c>
      <c r="E75" s="29"/>
      <c r="F75" s="30"/>
      <c r="G75" s="1" t="s">
        <v>2</v>
      </c>
      <c r="H75" s="1" t="s">
        <v>2</v>
      </c>
      <c r="I75" s="1" t="s">
        <v>2</v>
      </c>
      <c r="J75" s="1" t="s">
        <v>2</v>
      </c>
      <c r="K75" s="1" t="s">
        <v>2</v>
      </c>
      <c r="L75" s="1" t="s">
        <v>2</v>
      </c>
      <c r="M75" s="1" t="s">
        <v>2</v>
      </c>
      <c r="N75" s="1" t="s">
        <v>2</v>
      </c>
      <c r="O75" s="1" t="s">
        <v>2</v>
      </c>
      <c r="P75" s="1" t="s">
        <v>2</v>
      </c>
      <c r="Q75" s="1" t="s">
        <v>2</v>
      </c>
      <c r="R75" s="1" t="s">
        <v>2</v>
      </c>
      <c r="S75" s="12" t="e" cm="1">
        <f t="array" ref="S75">SUMPRODUCT(LARGE(G75:R75,{1,2,3,4,5,6,7,8,9,10}))</f>
        <v>#NUM!</v>
      </c>
      <c r="T75" s="5">
        <f t="shared" si="13"/>
        <v>0</v>
      </c>
      <c r="U75" s="6">
        <f t="shared" si="14"/>
        <v>0</v>
      </c>
      <c r="V75" s="7" t="e" cm="1">
        <f t="array" ref="V75">SUMPRODUCT(LARGE(G75:R75,{1,2}))</f>
        <v>#NUM!</v>
      </c>
      <c r="W75" s="48"/>
    </row>
    <row r="76" spans="1:23" ht="44.15" customHeight="1" thickTop="1" thickBot="1" x14ac:dyDescent="0.4">
      <c r="A76" s="3">
        <f t="shared" si="0"/>
        <v>59</v>
      </c>
      <c r="B76" s="15"/>
      <c r="C76" s="2" t="str">
        <f t="shared" si="11"/>
        <v>No</v>
      </c>
      <c r="D76" s="16">
        <f t="shared" si="12"/>
        <v>0</v>
      </c>
      <c r="E76" s="29"/>
      <c r="F76" s="30"/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 t="s">
        <v>2</v>
      </c>
      <c r="M76" s="1" t="s">
        <v>2</v>
      </c>
      <c r="N76" s="1" t="s">
        <v>2</v>
      </c>
      <c r="O76" s="1" t="s">
        <v>2</v>
      </c>
      <c r="P76" s="1" t="s">
        <v>2</v>
      </c>
      <c r="Q76" s="1" t="s">
        <v>2</v>
      </c>
      <c r="R76" s="1" t="s">
        <v>2</v>
      </c>
      <c r="S76" s="12" t="e" cm="1">
        <f t="array" ref="S76">SUMPRODUCT(LARGE(G76:R76,{1,2,3,4,5,6,7,8,9,10}))</f>
        <v>#NUM!</v>
      </c>
      <c r="T76" s="5">
        <f t="shared" si="13"/>
        <v>0</v>
      </c>
      <c r="U76" s="6">
        <f t="shared" si="14"/>
        <v>0</v>
      </c>
      <c r="V76" s="7" t="e" cm="1">
        <f t="array" ref="V76">SUMPRODUCT(LARGE(G76:R76,{1,2}))</f>
        <v>#NUM!</v>
      </c>
      <c r="W76" s="48"/>
    </row>
    <row r="77" spans="1:23" ht="44.15" customHeight="1" thickTop="1" thickBot="1" x14ac:dyDescent="0.4">
      <c r="A77" s="3">
        <f t="shared" si="0"/>
        <v>60</v>
      </c>
      <c r="B77" s="15"/>
      <c r="C77" s="2" t="str">
        <f t="shared" si="11"/>
        <v>No</v>
      </c>
      <c r="D77" s="16">
        <f t="shared" si="12"/>
        <v>0</v>
      </c>
      <c r="E77" s="29"/>
      <c r="F77" s="30"/>
      <c r="G77" s="1" t="s">
        <v>2</v>
      </c>
      <c r="H77" s="1" t="s">
        <v>2</v>
      </c>
      <c r="I77" s="1" t="s">
        <v>2</v>
      </c>
      <c r="J77" s="1" t="s">
        <v>2</v>
      </c>
      <c r="K77" s="1" t="s">
        <v>2</v>
      </c>
      <c r="L77" s="1" t="s">
        <v>2</v>
      </c>
      <c r="M77" s="1" t="s">
        <v>2</v>
      </c>
      <c r="N77" s="1" t="s">
        <v>2</v>
      </c>
      <c r="O77" s="1" t="s">
        <v>2</v>
      </c>
      <c r="P77" s="1" t="s">
        <v>2</v>
      </c>
      <c r="Q77" s="1" t="s">
        <v>2</v>
      </c>
      <c r="R77" s="1" t="s">
        <v>2</v>
      </c>
      <c r="S77" s="12" t="e" cm="1">
        <f t="array" ref="S77">SUMPRODUCT(LARGE(G77:R77,{1,2,3,4,5,6,7,8,9,10}))</f>
        <v>#NUM!</v>
      </c>
      <c r="T77" s="5">
        <f t="shared" si="13"/>
        <v>0</v>
      </c>
      <c r="U77" s="6">
        <f t="shared" si="14"/>
        <v>0</v>
      </c>
      <c r="V77" s="7" t="e" cm="1">
        <f t="array" ref="V77">SUMPRODUCT(LARGE(G77:R77,{1,2}))</f>
        <v>#NUM!</v>
      </c>
      <c r="W77" s="48"/>
    </row>
    <row r="78" spans="1:23" ht="44.15" customHeight="1" thickTop="1" thickBot="1" x14ac:dyDescent="0.4">
      <c r="A78" s="3">
        <f t="shared" si="0"/>
        <v>61</v>
      </c>
      <c r="B78" s="15"/>
      <c r="C78" s="2" t="str">
        <f t="shared" si="11"/>
        <v>No</v>
      </c>
      <c r="D78" s="16">
        <f t="shared" si="12"/>
        <v>0</v>
      </c>
      <c r="E78" s="29"/>
      <c r="F78" s="30"/>
      <c r="G78" s="1" t="s">
        <v>2</v>
      </c>
      <c r="H78" s="1" t="s">
        <v>2</v>
      </c>
      <c r="I78" s="1" t="s">
        <v>2</v>
      </c>
      <c r="J78" s="1" t="s">
        <v>2</v>
      </c>
      <c r="K78" s="1" t="s">
        <v>2</v>
      </c>
      <c r="L78" s="1" t="s">
        <v>2</v>
      </c>
      <c r="M78" s="1" t="s">
        <v>2</v>
      </c>
      <c r="N78" s="1" t="s">
        <v>2</v>
      </c>
      <c r="O78" s="1" t="s">
        <v>2</v>
      </c>
      <c r="P78" s="1" t="s">
        <v>2</v>
      </c>
      <c r="Q78" s="1" t="s">
        <v>2</v>
      </c>
      <c r="R78" s="1" t="s">
        <v>2</v>
      </c>
      <c r="S78" s="12" t="e" cm="1">
        <f t="array" ref="S78">SUMPRODUCT(LARGE(G78:R78,{1,2,3,4,5,6,7,8,9,10}))</f>
        <v>#NUM!</v>
      </c>
      <c r="T78" s="5">
        <f t="shared" si="13"/>
        <v>0</v>
      </c>
      <c r="U78" s="6">
        <f t="shared" si="14"/>
        <v>0</v>
      </c>
      <c r="V78" s="7" t="e" cm="1">
        <f t="array" ref="V78">SUMPRODUCT(LARGE(G78:R78,{1,2}))</f>
        <v>#NUM!</v>
      </c>
      <c r="W78" s="48"/>
    </row>
    <row r="79" spans="1:23" ht="44.15" customHeight="1" thickTop="1" thickBot="1" x14ac:dyDescent="0.4">
      <c r="A79" s="3">
        <f t="shared" si="0"/>
        <v>62</v>
      </c>
      <c r="B79" s="15"/>
      <c r="C79" s="2" t="str">
        <f t="shared" si="11"/>
        <v>No</v>
      </c>
      <c r="D79" s="16">
        <f t="shared" si="12"/>
        <v>0</v>
      </c>
      <c r="E79" s="29"/>
      <c r="F79" s="30"/>
      <c r="G79" s="1" t="s">
        <v>2</v>
      </c>
      <c r="H79" s="1" t="s">
        <v>2</v>
      </c>
      <c r="I79" s="1" t="s">
        <v>2</v>
      </c>
      <c r="J79" s="1" t="s">
        <v>2</v>
      </c>
      <c r="K79" s="1" t="s">
        <v>2</v>
      </c>
      <c r="L79" s="1" t="s">
        <v>2</v>
      </c>
      <c r="M79" s="1" t="s">
        <v>2</v>
      </c>
      <c r="N79" s="1" t="s">
        <v>2</v>
      </c>
      <c r="O79" s="1" t="s">
        <v>2</v>
      </c>
      <c r="P79" s="1" t="s">
        <v>2</v>
      </c>
      <c r="Q79" s="1" t="s">
        <v>2</v>
      </c>
      <c r="R79" s="1" t="s">
        <v>2</v>
      </c>
      <c r="S79" s="12" t="e" cm="1">
        <f t="array" ref="S79">SUMPRODUCT(LARGE(G79:R79,{1,2,3,4,5,6,7,8,9,10}))</f>
        <v>#NUM!</v>
      </c>
      <c r="T79" s="5">
        <f t="shared" si="13"/>
        <v>0</v>
      </c>
      <c r="U79" s="6">
        <f t="shared" si="14"/>
        <v>0</v>
      </c>
      <c r="V79" s="7" t="e" cm="1">
        <f t="array" ref="V79">SUMPRODUCT(LARGE(G79:R79,{1,2}))</f>
        <v>#NUM!</v>
      </c>
      <c r="W79" s="48"/>
    </row>
    <row r="80" spans="1:23" ht="44.15" customHeight="1" thickTop="1" thickBot="1" x14ac:dyDescent="0.4">
      <c r="A80" s="3">
        <f t="shared" si="0"/>
        <v>63</v>
      </c>
      <c r="B80" s="15"/>
      <c r="C80" s="2" t="str">
        <f t="shared" ref="C80:C111" si="15">IF(B80=1,"Yes", "No")</f>
        <v>No</v>
      </c>
      <c r="D80" s="16">
        <f t="shared" si="12"/>
        <v>0</v>
      </c>
      <c r="E80" s="29"/>
      <c r="F80" s="30"/>
      <c r="G80" s="1" t="s">
        <v>2</v>
      </c>
      <c r="H80" s="1" t="s">
        <v>2</v>
      </c>
      <c r="I80" s="1" t="s">
        <v>2</v>
      </c>
      <c r="J80" s="1" t="s">
        <v>2</v>
      </c>
      <c r="K80" s="1" t="s">
        <v>2</v>
      </c>
      <c r="L80" s="1" t="s">
        <v>2</v>
      </c>
      <c r="M80" s="1" t="s">
        <v>2</v>
      </c>
      <c r="N80" s="1" t="s">
        <v>2</v>
      </c>
      <c r="O80" s="1" t="s">
        <v>2</v>
      </c>
      <c r="P80" s="1" t="s">
        <v>2</v>
      </c>
      <c r="Q80" s="1" t="s">
        <v>2</v>
      </c>
      <c r="R80" s="1" t="s">
        <v>2</v>
      </c>
      <c r="S80" s="12" t="e" cm="1">
        <f t="array" ref="S80">SUMPRODUCT(LARGE(G80:R80,{1,2,3,4,5,6,7,8,9,10}))</f>
        <v>#NUM!</v>
      </c>
      <c r="T80" s="5">
        <f t="shared" si="13"/>
        <v>0</v>
      </c>
      <c r="U80" s="6">
        <f t="shared" si="14"/>
        <v>0</v>
      </c>
      <c r="V80" s="7" t="e" cm="1">
        <f t="array" ref="V80">SUMPRODUCT(LARGE(G80:R80,{1,2}))</f>
        <v>#NUM!</v>
      </c>
      <c r="W80" s="48"/>
    </row>
    <row r="81" spans="1:23" ht="44.15" customHeight="1" thickTop="1" thickBot="1" x14ac:dyDescent="0.4">
      <c r="A81" s="3">
        <f t="shared" si="0"/>
        <v>64</v>
      </c>
      <c r="B81" s="15"/>
      <c r="C81" s="2" t="str">
        <f t="shared" si="15"/>
        <v>No</v>
      </c>
      <c r="D81" s="16">
        <f t="shared" si="12"/>
        <v>0</v>
      </c>
      <c r="E81" s="29"/>
      <c r="F81" s="30"/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 t="s">
        <v>2</v>
      </c>
      <c r="N81" s="1" t="s">
        <v>2</v>
      </c>
      <c r="O81" s="1" t="s">
        <v>2</v>
      </c>
      <c r="P81" s="1" t="s">
        <v>2</v>
      </c>
      <c r="Q81" s="1" t="s">
        <v>2</v>
      </c>
      <c r="R81" s="1" t="s">
        <v>2</v>
      </c>
      <c r="S81" s="12" t="e" cm="1">
        <f t="array" ref="S81">SUMPRODUCT(LARGE(G81:R81,{1,2,3,4,5,6,7,8,9,10}))</f>
        <v>#NUM!</v>
      </c>
      <c r="T81" s="5">
        <f t="shared" si="13"/>
        <v>0</v>
      </c>
      <c r="U81" s="6">
        <f t="shared" si="14"/>
        <v>0</v>
      </c>
      <c r="V81" s="7" t="e" cm="1">
        <f t="array" ref="V81">SUMPRODUCT(LARGE(G81:R81,{1,2}))</f>
        <v>#NUM!</v>
      </c>
      <c r="W81" s="48"/>
    </row>
    <row r="82" spans="1:23" ht="44.15" customHeight="1" thickTop="1" thickBot="1" x14ac:dyDescent="0.4">
      <c r="A82" s="3">
        <f t="shared" si="0"/>
        <v>65</v>
      </c>
      <c r="B82" s="15"/>
      <c r="C82" s="2" t="str">
        <f t="shared" si="15"/>
        <v>No</v>
      </c>
      <c r="D82" s="16">
        <f t="shared" si="12"/>
        <v>0</v>
      </c>
      <c r="E82" s="29"/>
      <c r="F82" s="30"/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 t="s">
        <v>2</v>
      </c>
      <c r="N82" s="1" t="s">
        <v>2</v>
      </c>
      <c r="O82" s="1" t="s">
        <v>2</v>
      </c>
      <c r="P82" s="1" t="s">
        <v>2</v>
      </c>
      <c r="Q82" s="1" t="s">
        <v>2</v>
      </c>
      <c r="R82" s="1" t="s">
        <v>2</v>
      </c>
      <c r="S82" s="12" t="e" cm="1">
        <f t="array" ref="S82">SUMPRODUCT(LARGE(G82:R82,{1,2,3,4,5,6,7,8,9,10}))</f>
        <v>#NUM!</v>
      </c>
      <c r="T82" s="5">
        <f t="shared" si="13"/>
        <v>0</v>
      </c>
      <c r="U82" s="6">
        <f t="shared" si="14"/>
        <v>0</v>
      </c>
      <c r="V82" s="7" t="e" cm="1">
        <f t="array" ref="V82">SUMPRODUCT(LARGE(G82:R82,{1,2}))</f>
        <v>#NUM!</v>
      </c>
      <c r="W82" s="48"/>
    </row>
    <row r="83" spans="1:23" ht="44.15" customHeight="1" thickTop="1" thickBot="1" x14ac:dyDescent="0.4">
      <c r="A83" s="3">
        <f t="shared" ref="A83:A146" si="16">A82+1</f>
        <v>66</v>
      </c>
      <c r="B83" s="15"/>
      <c r="C83" s="2" t="str">
        <f t="shared" si="15"/>
        <v>No</v>
      </c>
      <c r="D83" s="16">
        <f t="shared" si="12"/>
        <v>0</v>
      </c>
      <c r="E83" s="29"/>
      <c r="F83" s="30"/>
      <c r="G83" s="1" t="s">
        <v>2</v>
      </c>
      <c r="H83" s="1" t="s">
        <v>2</v>
      </c>
      <c r="I83" s="1" t="s">
        <v>2</v>
      </c>
      <c r="J83" s="1" t="s">
        <v>2</v>
      </c>
      <c r="K83" s="1" t="s">
        <v>2</v>
      </c>
      <c r="L83" s="1" t="s">
        <v>2</v>
      </c>
      <c r="M83" s="1" t="s">
        <v>2</v>
      </c>
      <c r="N83" s="1" t="s">
        <v>2</v>
      </c>
      <c r="O83" s="1" t="s">
        <v>2</v>
      </c>
      <c r="P83" s="1" t="s">
        <v>2</v>
      </c>
      <c r="Q83" s="1" t="s">
        <v>2</v>
      </c>
      <c r="R83" s="1" t="s">
        <v>2</v>
      </c>
      <c r="S83" s="12" t="e" cm="1">
        <f t="array" ref="S83">SUMPRODUCT(LARGE(G83:R83,{1,2,3,4,5,6,7,8,9,10}))</f>
        <v>#NUM!</v>
      </c>
      <c r="T83" s="5">
        <f t="shared" si="13"/>
        <v>0</v>
      </c>
      <c r="U83" s="6">
        <f t="shared" si="14"/>
        <v>0</v>
      </c>
      <c r="V83" s="7" t="e" cm="1">
        <f t="array" ref="V83">SUMPRODUCT(LARGE(G83:R83,{1,2}))</f>
        <v>#NUM!</v>
      </c>
      <c r="W83" s="48"/>
    </row>
    <row r="84" spans="1:23" ht="44.15" customHeight="1" thickTop="1" thickBot="1" x14ac:dyDescent="0.4">
      <c r="A84" s="3">
        <f t="shared" si="16"/>
        <v>67</v>
      </c>
      <c r="B84" s="15"/>
      <c r="C84" s="2" t="str">
        <f t="shared" si="15"/>
        <v>No</v>
      </c>
      <c r="D84" s="16">
        <f t="shared" si="12"/>
        <v>0</v>
      </c>
      <c r="E84" s="29"/>
      <c r="F84" s="30"/>
      <c r="G84" s="1" t="s">
        <v>2</v>
      </c>
      <c r="H84" s="1" t="s">
        <v>2</v>
      </c>
      <c r="I84" s="1" t="s">
        <v>2</v>
      </c>
      <c r="J84" s="1" t="s">
        <v>2</v>
      </c>
      <c r="K84" s="1" t="s">
        <v>2</v>
      </c>
      <c r="L84" s="1" t="s">
        <v>2</v>
      </c>
      <c r="M84" s="1" t="s">
        <v>2</v>
      </c>
      <c r="N84" s="1" t="s">
        <v>2</v>
      </c>
      <c r="O84" s="1" t="s">
        <v>2</v>
      </c>
      <c r="P84" s="1" t="s">
        <v>2</v>
      </c>
      <c r="Q84" s="1" t="s">
        <v>2</v>
      </c>
      <c r="R84" s="1" t="s">
        <v>2</v>
      </c>
      <c r="S84" s="12" t="e" cm="1">
        <f t="array" ref="S84">SUMPRODUCT(LARGE(G84:R84,{1,2,3,4,5,6,7,8,9,10}))</f>
        <v>#NUM!</v>
      </c>
      <c r="T84" s="5">
        <f t="shared" si="13"/>
        <v>0</v>
      </c>
      <c r="U84" s="6">
        <f t="shared" si="14"/>
        <v>0</v>
      </c>
      <c r="V84" s="7" t="e" cm="1">
        <f t="array" ref="V84">SUMPRODUCT(LARGE(G84:R84,{1,2}))</f>
        <v>#NUM!</v>
      </c>
      <c r="W84" s="48"/>
    </row>
    <row r="85" spans="1:23" ht="44.15" customHeight="1" thickTop="1" thickBot="1" x14ac:dyDescent="0.4">
      <c r="A85" s="3">
        <f t="shared" si="16"/>
        <v>68</v>
      </c>
      <c r="B85" s="15"/>
      <c r="C85" s="2" t="str">
        <f t="shared" si="15"/>
        <v>No</v>
      </c>
      <c r="D85" s="16">
        <f t="shared" si="12"/>
        <v>0</v>
      </c>
      <c r="E85" s="29"/>
      <c r="F85" s="30"/>
      <c r="G85" s="1" t="s">
        <v>2</v>
      </c>
      <c r="H85" s="1" t="s">
        <v>2</v>
      </c>
      <c r="I85" s="1" t="s">
        <v>2</v>
      </c>
      <c r="J85" s="1" t="s">
        <v>2</v>
      </c>
      <c r="K85" s="1" t="s">
        <v>2</v>
      </c>
      <c r="L85" s="1" t="s">
        <v>2</v>
      </c>
      <c r="M85" s="1" t="s">
        <v>2</v>
      </c>
      <c r="N85" s="1" t="s">
        <v>2</v>
      </c>
      <c r="O85" s="1" t="s">
        <v>2</v>
      </c>
      <c r="P85" s="1" t="s">
        <v>2</v>
      </c>
      <c r="Q85" s="1" t="s">
        <v>2</v>
      </c>
      <c r="R85" s="1" t="s">
        <v>2</v>
      </c>
      <c r="S85" s="12" t="e" cm="1">
        <f t="array" ref="S85">SUMPRODUCT(LARGE(G85:R85,{1,2,3,4,5,6,7,8,9,10}))</f>
        <v>#NUM!</v>
      </c>
      <c r="T85" s="5">
        <f t="shared" si="13"/>
        <v>0</v>
      </c>
      <c r="U85" s="6">
        <f t="shared" si="14"/>
        <v>0</v>
      </c>
      <c r="V85" s="7" t="e" cm="1">
        <f t="array" ref="V85">SUMPRODUCT(LARGE(G85:R85,{1,2}))</f>
        <v>#NUM!</v>
      </c>
      <c r="W85" s="48"/>
    </row>
    <row r="86" spans="1:23" ht="44.15" customHeight="1" thickTop="1" thickBot="1" x14ac:dyDescent="0.4">
      <c r="A86" s="3">
        <f t="shared" si="16"/>
        <v>69</v>
      </c>
      <c r="B86" s="15"/>
      <c r="C86" s="2" t="str">
        <f t="shared" si="15"/>
        <v>No</v>
      </c>
      <c r="D86" s="16">
        <f t="shared" si="12"/>
        <v>0</v>
      </c>
      <c r="E86" s="29"/>
      <c r="F86" s="30"/>
      <c r="G86" s="1" t="s">
        <v>2</v>
      </c>
      <c r="H86" s="1" t="s">
        <v>2</v>
      </c>
      <c r="I86" s="1" t="s">
        <v>2</v>
      </c>
      <c r="J86" s="1" t="s">
        <v>2</v>
      </c>
      <c r="K86" s="1" t="s">
        <v>2</v>
      </c>
      <c r="L86" s="1" t="s">
        <v>2</v>
      </c>
      <c r="M86" s="1" t="s">
        <v>2</v>
      </c>
      <c r="N86" s="1" t="s">
        <v>2</v>
      </c>
      <c r="O86" s="1" t="s">
        <v>2</v>
      </c>
      <c r="P86" s="1" t="s">
        <v>2</v>
      </c>
      <c r="Q86" s="1" t="s">
        <v>2</v>
      </c>
      <c r="R86" s="1" t="s">
        <v>2</v>
      </c>
      <c r="S86" s="12" t="e" cm="1">
        <f t="array" ref="S86">SUMPRODUCT(LARGE(G86:R86,{1,2,3,4,5,6,7,8,9,10}))</f>
        <v>#NUM!</v>
      </c>
      <c r="T86" s="5">
        <f t="shared" si="13"/>
        <v>0</v>
      </c>
      <c r="U86" s="6">
        <f t="shared" si="14"/>
        <v>0</v>
      </c>
      <c r="V86" s="7" t="e" cm="1">
        <f t="array" ref="V86">SUMPRODUCT(LARGE(G86:R86,{1,2}))</f>
        <v>#NUM!</v>
      </c>
      <c r="W86" s="48"/>
    </row>
    <row r="87" spans="1:23" ht="44.15" customHeight="1" thickTop="1" thickBot="1" x14ac:dyDescent="0.4">
      <c r="A87" s="3">
        <f t="shared" si="16"/>
        <v>70</v>
      </c>
      <c r="B87" s="15"/>
      <c r="C87" s="2" t="str">
        <f t="shared" si="15"/>
        <v>No</v>
      </c>
      <c r="D87" s="16">
        <f t="shared" si="12"/>
        <v>0</v>
      </c>
      <c r="E87" s="29"/>
      <c r="F87" s="30"/>
      <c r="G87" s="1" t="s">
        <v>2</v>
      </c>
      <c r="H87" s="1" t="s">
        <v>2</v>
      </c>
      <c r="I87" s="1" t="s">
        <v>2</v>
      </c>
      <c r="J87" s="1" t="s">
        <v>2</v>
      </c>
      <c r="K87" s="1" t="s">
        <v>2</v>
      </c>
      <c r="L87" s="1" t="s">
        <v>2</v>
      </c>
      <c r="M87" s="1" t="s">
        <v>2</v>
      </c>
      <c r="N87" s="1" t="s">
        <v>2</v>
      </c>
      <c r="O87" s="1" t="s">
        <v>2</v>
      </c>
      <c r="P87" s="1" t="s">
        <v>2</v>
      </c>
      <c r="Q87" s="1" t="s">
        <v>2</v>
      </c>
      <c r="R87" s="1" t="s">
        <v>2</v>
      </c>
      <c r="S87" s="12" t="e" cm="1">
        <f t="array" ref="S87">SUMPRODUCT(LARGE(G87:R87,{1,2,3,4,5,6,7,8,9,10}))</f>
        <v>#NUM!</v>
      </c>
      <c r="T87" s="5">
        <f t="shared" si="13"/>
        <v>0</v>
      </c>
      <c r="U87" s="6">
        <f t="shared" si="14"/>
        <v>0</v>
      </c>
      <c r="V87" s="7" t="e" cm="1">
        <f t="array" ref="V87">SUMPRODUCT(LARGE(G87:R87,{1,2}))</f>
        <v>#NUM!</v>
      </c>
      <c r="W87" s="48"/>
    </row>
    <row r="88" spans="1:23" ht="44.15" customHeight="1" thickTop="1" thickBot="1" x14ac:dyDescent="0.4">
      <c r="A88" s="3">
        <f t="shared" si="16"/>
        <v>71</v>
      </c>
      <c r="B88" s="15"/>
      <c r="C88" s="2" t="str">
        <f t="shared" si="15"/>
        <v>No</v>
      </c>
      <c r="D88" s="16">
        <f t="shared" si="12"/>
        <v>0</v>
      </c>
      <c r="E88" s="29"/>
      <c r="F88" s="30"/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M88" s="1" t="s">
        <v>2</v>
      </c>
      <c r="N88" s="1" t="s">
        <v>2</v>
      </c>
      <c r="O88" s="1" t="s">
        <v>2</v>
      </c>
      <c r="P88" s="1" t="s">
        <v>2</v>
      </c>
      <c r="Q88" s="1" t="s">
        <v>2</v>
      </c>
      <c r="R88" s="1" t="s">
        <v>2</v>
      </c>
      <c r="S88" s="12" t="e" cm="1">
        <f t="array" ref="S88">SUMPRODUCT(LARGE(G88:R88,{1,2,3,4,5,6,7,8,9,10}))</f>
        <v>#NUM!</v>
      </c>
      <c r="T88" s="5">
        <f t="shared" si="13"/>
        <v>0</v>
      </c>
      <c r="U88" s="6">
        <f t="shared" si="14"/>
        <v>0</v>
      </c>
      <c r="V88" s="7" t="e" cm="1">
        <f t="array" ref="V88">SUMPRODUCT(LARGE(G88:R88,{1,2}))</f>
        <v>#NUM!</v>
      </c>
      <c r="W88" s="48"/>
    </row>
    <row r="89" spans="1:23" ht="44.15" customHeight="1" thickTop="1" thickBot="1" x14ac:dyDescent="0.4">
      <c r="A89" s="3">
        <f t="shared" si="16"/>
        <v>72</v>
      </c>
      <c r="B89" s="15"/>
      <c r="C89" s="2" t="str">
        <f t="shared" si="15"/>
        <v>No</v>
      </c>
      <c r="D89" s="16">
        <f t="shared" si="12"/>
        <v>0</v>
      </c>
      <c r="E89" s="29"/>
      <c r="F89" s="30"/>
      <c r="G89" s="1" t="s">
        <v>2</v>
      </c>
      <c r="H89" s="1" t="s">
        <v>2</v>
      </c>
      <c r="I89" s="1" t="s">
        <v>2</v>
      </c>
      <c r="J89" s="1" t="s">
        <v>2</v>
      </c>
      <c r="K89" s="1" t="s">
        <v>2</v>
      </c>
      <c r="L89" s="1" t="s">
        <v>2</v>
      </c>
      <c r="M89" s="1" t="s">
        <v>2</v>
      </c>
      <c r="N89" s="1" t="s">
        <v>2</v>
      </c>
      <c r="O89" s="1" t="s">
        <v>2</v>
      </c>
      <c r="P89" s="1" t="s">
        <v>2</v>
      </c>
      <c r="Q89" s="1" t="s">
        <v>2</v>
      </c>
      <c r="R89" s="1" t="s">
        <v>2</v>
      </c>
      <c r="S89" s="12" t="e" cm="1">
        <f t="array" ref="S89">SUMPRODUCT(LARGE(G89:R89,{1,2,3,4,5,6,7,8,9,10}))</f>
        <v>#NUM!</v>
      </c>
      <c r="T89" s="5">
        <f t="shared" si="13"/>
        <v>0</v>
      </c>
      <c r="U89" s="6">
        <f t="shared" si="14"/>
        <v>0</v>
      </c>
      <c r="V89" s="7" t="e" cm="1">
        <f t="array" ref="V89">SUMPRODUCT(LARGE(G89:R89,{1,2}))</f>
        <v>#NUM!</v>
      </c>
      <c r="W89" s="48"/>
    </row>
    <row r="90" spans="1:23" ht="44.15" customHeight="1" thickTop="1" thickBot="1" x14ac:dyDescent="0.4">
      <c r="A90" s="3">
        <f t="shared" si="16"/>
        <v>73</v>
      </c>
      <c r="B90" s="15"/>
      <c r="C90" s="2" t="str">
        <f t="shared" si="15"/>
        <v>No</v>
      </c>
      <c r="D90" s="16">
        <f t="shared" si="12"/>
        <v>0</v>
      </c>
      <c r="E90" s="29"/>
      <c r="F90" s="30"/>
      <c r="G90" s="1" t="s">
        <v>2</v>
      </c>
      <c r="H90" s="1" t="s">
        <v>2</v>
      </c>
      <c r="I90" s="1" t="s">
        <v>2</v>
      </c>
      <c r="J90" s="1" t="s">
        <v>2</v>
      </c>
      <c r="K90" s="1" t="s">
        <v>2</v>
      </c>
      <c r="L90" s="1" t="s">
        <v>2</v>
      </c>
      <c r="M90" s="1" t="s">
        <v>2</v>
      </c>
      <c r="N90" s="1" t="s">
        <v>2</v>
      </c>
      <c r="O90" s="1" t="s">
        <v>2</v>
      </c>
      <c r="P90" s="1" t="s">
        <v>2</v>
      </c>
      <c r="Q90" s="1" t="s">
        <v>2</v>
      </c>
      <c r="R90" s="1" t="s">
        <v>2</v>
      </c>
      <c r="S90" s="12" t="e" cm="1">
        <f t="array" ref="S90">SUMPRODUCT(LARGE(G90:R90,{1,2,3,4,5,6,7,8,9,10}))</f>
        <v>#NUM!</v>
      </c>
      <c r="T90" s="5">
        <f t="shared" si="13"/>
        <v>0</v>
      </c>
      <c r="U90" s="6">
        <f t="shared" si="14"/>
        <v>0</v>
      </c>
      <c r="V90" s="7" t="e" cm="1">
        <f t="array" ref="V90">SUMPRODUCT(LARGE(G90:R90,{1,2}))</f>
        <v>#NUM!</v>
      </c>
      <c r="W90" s="48"/>
    </row>
    <row r="91" spans="1:23" ht="44.15" customHeight="1" thickTop="1" thickBot="1" x14ac:dyDescent="0.4">
      <c r="A91" s="3">
        <f t="shared" si="16"/>
        <v>74</v>
      </c>
      <c r="B91" s="15"/>
      <c r="C91" s="2" t="str">
        <f t="shared" si="15"/>
        <v>No</v>
      </c>
      <c r="D91" s="16">
        <f t="shared" si="12"/>
        <v>0</v>
      </c>
      <c r="E91" s="29"/>
      <c r="F91" s="30"/>
      <c r="G91" s="1" t="s">
        <v>2</v>
      </c>
      <c r="H91" s="1" t="s">
        <v>2</v>
      </c>
      <c r="I91" s="1" t="s">
        <v>2</v>
      </c>
      <c r="J91" s="1" t="s">
        <v>2</v>
      </c>
      <c r="K91" s="1" t="s">
        <v>2</v>
      </c>
      <c r="L91" s="1" t="s">
        <v>2</v>
      </c>
      <c r="M91" s="1" t="s">
        <v>2</v>
      </c>
      <c r="N91" s="1" t="s">
        <v>2</v>
      </c>
      <c r="O91" s="1" t="s">
        <v>2</v>
      </c>
      <c r="P91" s="1" t="s">
        <v>2</v>
      </c>
      <c r="Q91" s="1" t="s">
        <v>2</v>
      </c>
      <c r="R91" s="1" t="s">
        <v>2</v>
      </c>
      <c r="S91" s="12" t="e" cm="1">
        <f t="array" ref="S91">SUMPRODUCT(LARGE(G91:R91,{1,2,3,4,5,6,7,8,9,10}))</f>
        <v>#NUM!</v>
      </c>
      <c r="T91" s="5">
        <f t="shared" si="13"/>
        <v>0</v>
      </c>
      <c r="U91" s="6">
        <f t="shared" si="14"/>
        <v>0</v>
      </c>
      <c r="V91" s="7" t="e" cm="1">
        <f t="array" ref="V91">SUMPRODUCT(LARGE(G91:R91,{1,2}))</f>
        <v>#NUM!</v>
      </c>
      <c r="W91" s="48"/>
    </row>
    <row r="92" spans="1:23" ht="44.15" customHeight="1" thickTop="1" thickBot="1" x14ac:dyDescent="0.4">
      <c r="A92" s="3">
        <f t="shared" si="16"/>
        <v>75</v>
      </c>
      <c r="B92" s="15"/>
      <c r="C92" s="2" t="str">
        <f t="shared" si="15"/>
        <v>No</v>
      </c>
      <c r="D92" s="16">
        <f t="shared" si="12"/>
        <v>0</v>
      </c>
      <c r="E92" s="29"/>
      <c r="F92" s="30"/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M92" s="1" t="s">
        <v>2</v>
      </c>
      <c r="N92" s="1" t="s">
        <v>2</v>
      </c>
      <c r="O92" s="1" t="s">
        <v>2</v>
      </c>
      <c r="P92" s="1" t="s">
        <v>2</v>
      </c>
      <c r="Q92" s="1" t="s">
        <v>2</v>
      </c>
      <c r="R92" s="1" t="s">
        <v>2</v>
      </c>
      <c r="S92" s="12" t="e" cm="1">
        <f t="array" ref="S92">SUMPRODUCT(LARGE(G92:R92,{1,2,3,4,5,6,7,8,9,10}))</f>
        <v>#NUM!</v>
      </c>
      <c r="T92" s="5">
        <f t="shared" si="13"/>
        <v>0</v>
      </c>
      <c r="U92" s="6">
        <f t="shared" si="14"/>
        <v>0</v>
      </c>
      <c r="V92" s="7" t="e" cm="1">
        <f t="array" ref="V92">SUMPRODUCT(LARGE(G92:R92,{1,2}))</f>
        <v>#NUM!</v>
      </c>
      <c r="W92" s="48"/>
    </row>
    <row r="93" spans="1:23" ht="44.15" customHeight="1" thickTop="1" thickBot="1" x14ac:dyDescent="0.4">
      <c r="A93" s="3">
        <f t="shared" si="16"/>
        <v>76</v>
      </c>
      <c r="B93" s="15"/>
      <c r="C93" s="2" t="str">
        <f t="shared" si="15"/>
        <v>No</v>
      </c>
      <c r="D93" s="16">
        <f t="shared" si="12"/>
        <v>0</v>
      </c>
      <c r="E93" s="29"/>
      <c r="F93" s="30"/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M93" s="1" t="s">
        <v>2</v>
      </c>
      <c r="N93" s="1" t="s">
        <v>2</v>
      </c>
      <c r="O93" s="1" t="s">
        <v>2</v>
      </c>
      <c r="P93" s="1" t="s">
        <v>2</v>
      </c>
      <c r="Q93" s="1" t="s">
        <v>2</v>
      </c>
      <c r="R93" s="1" t="s">
        <v>2</v>
      </c>
      <c r="S93" s="12" t="e" cm="1">
        <f t="array" ref="S93">SUMPRODUCT(LARGE(G93:R93,{1,2,3,4,5,6,7,8,9,10}))</f>
        <v>#NUM!</v>
      </c>
      <c r="T93" s="5">
        <f t="shared" si="13"/>
        <v>0</v>
      </c>
      <c r="U93" s="6">
        <f t="shared" si="14"/>
        <v>0</v>
      </c>
      <c r="V93" s="7" t="e" cm="1">
        <f t="array" ref="V93">SUMPRODUCT(LARGE(G93:R93,{1,2}))</f>
        <v>#NUM!</v>
      </c>
      <c r="W93" s="48"/>
    </row>
    <row r="94" spans="1:23" ht="44.15" customHeight="1" thickTop="1" thickBot="1" x14ac:dyDescent="0.4">
      <c r="A94" s="3">
        <f t="shared" si="16"/>
        <v>77</v>
      </c>
      <c r="B94" s="15"/>
      <c r="C94" s="2" t="str">
        <f t="shared" si="15"/>
        <v>No</v>
      </c>
      <c r="D94" s="16">
        <f t="shared" si="12"/>
        <v>0</v>
      </c>
      <c r="E94" s="29"/>
      <c r="F94" s="30"/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M94" s="1" t="s">
        <v>2</v>
      </c>
      <c r="N94" s="1" t="s">
        <v>2</v>
      </c>
      <c r="O94" s="1" t="s">
        <v>2</v>
      </c>
      <c r="P94" s="1" t="s">
        <v>2</v>
      </c>
      <c r="Q94" s="1" t="s">
        <v>2</v>
      </c>
      <c r="R94" s="1" t="s">
        <v>2</v>
      </c>
      <c r="S94" s="12" t="e" cm="1">
        <f t="array" ref="S94">SUMPRODUCT(LARGE(G94:R94,{1,2,3,4,5,6,7,8,9,10}))</f>
        <v>#NUM!</v>
      </c>
      <c r="T94" s="5">
        <f t="shared" si="13"/>
        <v>0</v>
      </c>
      <c r="U94" s="6">
        <f t="shared" si="14"/>
        <v>0</v>
      </c>
      <c r="V94" s="7" t="e" cm="1">
        <f t="array" ref="V94">SUMPRODUCT(LARGE(G94:R94,{1,2}))</f>
        <v>#NUM!</v>
      </c>
      <c r="W94" s="48"/>
    </row>
    <row r="95" spans="1:23" ht="44.15" customHeight="1" thickTop="1" thickBot="1" x14ac:dyDescent="0.4">
      <c r="A95" s="3">
        <f t="shared" si="16"/>
        <v>78</v>
      </c>
      <c r="B95" s="15"/>
      <c r="C95" s="2" t="str">
        <f t="shared" si="15"/>
        <v>No</v>
      </c>
      <c r="D95" s="16">
        <f t="shared" si="12"/>
        <v>0</v>
      </c>
      <c r="E95" s="29"/>
      <c r="F95" s="30"/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M95" s="1" t="s">
        <v>2</v>
      </c>
      <c r="N95" s="1" t="s">
        <v>2</v>
      </c>
      <c r="O95" s="1" t="s">
        <v>2</v>
      </c>
      <c r="P95" s="1" t="s">
        <v>2</v>
      </c>
      <c r="Q95" s="1" t="s">
        <v>2</v>
      </c>
      <c r="R95" s="1" t="s">
        <v>2</v>
      </c>
      <c r="S95" s="12" t="e" cm="1">
        <f t="array" ref="S95">SUMPRODUCT(LARGE(G95:R95,{1,2,3,4,5,6,7,8,9,10}))</f>
        <v>#NUM!</v>
      </c>
      <c r="T95" s="5">
        <f t="shared" si="13"/>
        <v>0</v>
      </c>
      <c r="U95" s="6">
        <f t="shared" si="14"/>
        <v>0</v>
      </c>
      <c r="V95" s="7" t="e" cm="1">
        <f t="array" ref="V95">SUMPRODUCT(LARGE(G95:R95,{1,2}))</f>
        <v>#NUM!</v>
      </c>
      <c r="W95" s="48"/>
    </row>
    <row r="96" spans="1:23" ht="44.15" customHeight="1" thickTop="1" thickBot="1" x14ac:dyDescent="0.4">
      <c r="A96" s="3">
        <f t="shared" si="16"/>
        <v>79</v>
      </c>
      <c r="B96" s="15"/>
      <c r="C96" s="2" t="str">
        <f t="shared" si="15"/>
        <v>No</v>
      </c>
      <c r="D96" s="16">
        <f t="shared" si="12"/>
        <v>0</v>
      </c>
      <c r="E96" s="29"/>
      <c r="F96" s="30"/>
      <c r="G96" s="1" t="s">
        <v>2</v>
      </c>
      <c r="H96" s="1" t="s">
        <v>2</v>
      </c>
      <c r="I96" s="1" t="s">
        <v>2</v>
      </c>
      <c r="J96" s="1" t="s">
        <v>2</v>
      </c>
      <c r="K96" s="1" t="s">
        <v>2</v>
      </c>
      <c r="L96" s="1" t="s">
        <v>2</v>
      </c>
      <c r="M96" s="1" t="s">
        <v>2</v>
      </c>
      <c r="N96" s="1" t="s">
        <v>2</v>
      </c>
      <c r="O96" s="1" t="s">
        <v>2</v>
      </c>
      <c r="P96" s="1" t="s">
        <v>2</v>
      </c>
      <c r="Q96" s="1" t="s">
        <v>2</v>
      </c>
      <c r="R96" s="1" t="s">
        <v>2</v>
      </c>
      <c r="S96" s="12" t="e" cm="1">
        <f t="array" ref="S96">SUMPRODUCT(LARGE(G96:R96,{1,2,3,4,5,6,7,8,9,10}))</f>
        <v>#NUM!</v>
      </c>
      <c r="T96" s="5">
        <f t="shared" si="13"/>
        <v>0</v>
      </c>
      <c r="U96" s="6">
        <f t="shared" si="14"/>
        <v>0</v>
      </c>
      <c r="V96" s="7" t="e" cm="1">
        <f t="array" ref="V96">SUMPRODUCT(LARGE(G96:R96,{1,2}))</f>
        <v>#NUM!</v>
      </c>
      <c r="W96" s="48"/>
    </row>
    <row r="97" spans="1:23" ht="44.15" customHeight="1" thickTop="1" thickBot="1" x14ac:dyDescent="0.4">
      <c r="A97" s="3">
        <f t="shared" si="16"/>
        <v>80</v>
      </c>
      <c r="B97" s="15"/>
      <c r="C97" s="2" t="str">
        <f t="shared" si="15"/>
        <v>No</v>
      </c>
      <c r="D97" s="16">
        <f t="shared" si="12"/>
        <v>0</v>
      </c>
      <c r="E97" s="29"/>
      <c r="F97" s="30"/>
      <c r="G97" s="1" t="s">
        <v>2</v>
      </c>
      <c r="H97" s="1" t="s">
        <v>2</v>
      </c>
      <c r="I97" s="1" t="s">
        <v>2</v>
      </c>
      <c r="J97" s="1" t="s">
        <v>2</v>
      </c>
      <c r="K97" s="1" t="s">
        <v>2</v>
      </c>
      <c r="L97" s="1" t="s">
        <v>2</v>
      </c>
      <c r="M97" s="1" t="s">
        <v>2</v>
      </c>
      <c r="N97" s="1" t="s">
        <v>2</v>
      </c>
      <c r="O97" s="1" t="s">
        <v>2</v>
      </c>
      <c r="P97" s="1" t="s">
        <v>2</v>
      </c>
      <c r="Q97" s="1" t="s">
        <v>2</v>
      </c>
      <c r="R97" s="1" t="s">
        <v>2</v>
      </c>
      <c r="S97" s="12" t="e" cm="1">
        <f t="array" ref="S97">SUMPRODUCT(LARGE(G97:R97,{1,2,3,4,5,6,7,8,9,10}))</f>
        <v>#NUM!</v>
      </c>
      <c r="T97" s="5">
        <f t="shared" si="13"/>
        <v>0</v>
      </c>
      <c r="U97" s="6">
        <f t="shared" si="14"/>
        <v>0</v>
      </c>
      <c r="V97" s="7" t="e" cm="1">
        <f t="array" ref="V97">SUMPRODUCT(LARGE(G97:R97,{1,2}))</f>
        <v>#NUM!</v>
      </c>
      <c r="W97" s="48"/>
    </row>
    <row r="98" spans="1:23" ht="44.15" customHeight="1" thickTop="1" thickBot="1" x14ac:dyDescent="0.85">
      <c r="A98" s="3">
        <f t="shared" si="16"/>
        <v>81</v>
      </c>
      <c r="B98" s="15"/>
      <c r="C98" s="2" t="str">
        <f t="shared" si="15"/>
        <v>No</v>
      </c>
      <c r="D98" s="16">
        <f t="shared" si="12"/>
        <v>0</v>
      </c>
      <c r="E98" s="29"/>
      <c r="F98" s="30"/>
      <c r="G98" s="1" t="s">
        <v>2</v>
      </c>
      <c r="H98" s="1" t="s">
        <v>2</v>
      </c>
      <c r="I98" s="1" t="s">
        <v>2</v>
      </c>
      <c r="J98" s="1" t="s">
        <v>2</v>
      </c>
      <c r="K98" s="1" t="s">
        <v>2</v>
      </c>
      <c r="L98" s="1" t="s">
        <v>2</v>
      </c>
      <c r="M98" s="1" t="s">
        <v>2</v>
      </c>
      <c r="N98" s="1" t="s">
        <v>2</v>
      </c>
      <c r="O98" s="1" t="s">
        <v>2</v>
      </c>
      <c r="P98" s="1" t="s">
        <v>2</v>
      </c>
      <c r="Q98" s="1" t="s">
        <v>2</v>
      </c>
      <c r="R98" s="1" t="s">
        <v>2</v>
      </c>
      <c r="S98" s="12" t="e" cm="1">
        <f t="array" ref="S98">SUMPRODUCT(LARGE(G98:R98,{1,2,3,4,5,6,7,8,9,10}))</f>
        <v>#NUM!</v>
      </c>
      <c r="T98" s="5">
        <f t="shared" si="13"/>
        <v>0</v>
      </c>
      <c r="U98" s="6">
        <f t="shared" si="14"/>
        <v>0</v>
      </c>
      <c r="V98" s="7" t="e" cm="1">
        <f t="array" ref="V98">SUMPRODUCT(LARGE(G98:R98,{1,2}))</f>
        <v>#NUM!</v>
      </c>
      <c r="W98" s="49"/>
    </row>
    <row r="99" spans="1:23" ht="44.15" customHeight="1" thickTop="1" thickBot="1" x14ac:dyDescent="0.4">
      <c r="A99" s="3">
        <f t="shared" si="16"/>
        <v>82</v>
      </c>
      <c r="B99" s="15"/>
      <c r="C99" s="2" t="str">
        <f t="shared" si="15"/>
        <v>No</v>
      </c>
      <c r="D99" s="16">
        <f t="shared" si="12"/>
        <v>0</v>
      </c>
      <c r="E99" s="29"/>
      <c r="F99" s="30"/>
      <c r="G99" s="1" t="s">
        <v>2</v>
      </c>
      <c r="H99" s="1" t="s">
        <v>2</v>
      </c>
      <c r="I99" s="1" t="s">
        <v>2</v>
      </c>
      <c r="J99" s="1" t="s">
        <v>2</v>
      </c>
      <c r="K99" s="1" t="s">
        <v>2</v>
      </c>
      <c r="L99" s="1" t="s">
        <v>2</v>
      </c>
      <c r="M99" s="1" t="s">
        <v>2</v>
      </c>
      <c r="N99" s="1" t="s">
        <v>2</v>
      </c>
      <c r="O99" s="1" t="s">
        <v>2</v>
      </c>
      <c r="P99" s="1" t="s">
        <v>2</v>
      </c>
      <c r="Q99" s="1" t="s">
        <v>2</v>
      </c>
      <c r="R99" s="1" t="s">
        <v>2</v>
      </c>
      <c r="S99" s="12" t="e" cm="1">
        <f t="array" ref="S99">SUMPRODUCT(LARGE(G99:R99,{1,2,3,4,5,6,7,8,9,10}))</f>
        <v>#NUM!</v>
      </c>
      <c r="T99" s="5">
        <f t="shared" si="13"/>
        <v>0</v>
      </c>
      <c r="U99" s="6">
        <f t="shared" si="14"/>
        <v>0</v>
      </c>
      <c r="V99" s="7" t="e" cm="1">
        <f t="array" ref="V99">SUMPRODUCT(LARGE(G99:R99,{1,2}))</f>
        <v>#NUM!</v>
      </c>
      <c r="W99" s="48"/>
    </row>
    <row r="100" spans="1:23" ht="44.15" customHeight="1" thickTop="1" thickBot="1" x14ac:dyDescent="0.4">
      <c r="A100" s="3">
        <f t="shared" si="16"/>
        <v>83</v>
      </c>
      <c r="B100" s="15"/>
      <c r="C100" s="2" t="str">
        <f t="shared" si="15"/>
        <v>No</v>
      </c>
      <c r="D100" s="16">
        <f t="shared" si="12"/>
        <v>0</v>
      </c>
      <c r="E100" s="29"/>
      <c r="F100" s="30"/>
      <c r="G100" s="1" t="s">
        <v>2</v>
      </c>
      <c r="H100" s="1" t="s">
        <v>2</v>
      </c>
      <c r="I100" s="1" t="s">
        <v>2</v>
      </c>
      <c r="J100" s="1" t="s">
        <v>2</v>
      </c>
      <c r="K100" s="1" t="s">
        <v>2</v>
      </c>
      <c r="L100" s="1" t="s">
        <v>2</v>
      </c>
      <c r="M100" s="1" t="s">
        <v>2</v>
      </c>
      <c r="N100" s="1" t="s">
        <v>2</v>
      </c>
      <c r="O100" s="1" t="s">
        <v>2</v>
      </c>
      <c r="P100" s="1" t="s">
        <v>2</v>
      </c>
      <c r="Q100" s="1" t="s">
        <v>2</v>
      </c>
      <c r="R100" s="1" t="s">
        <v>2</v>
      </c>
      <c r="S100" s="12" t="e" cm="1">
        <f t="array" ref="S100">SUMPRODUCT(LARGE(G100:R100,{1,2,3,4,5,6,7,8,9,10}))</f>
        <v>#NUM!</v>
      </c>
      <c r="T100" s="5">
        <f t="shared" si="13"/>
        <v>0</v>
      </c>
      <c r="U100" s="6">
        <f t="shared" si="14"/>
        <v>0</v>
      </c>
      <c r="V100" s="7" t="e" cm="1">
        <f t="array" ref="V100">SUMPRODUCT(LARGE(G100:R100,{1,2}))</f>
        <v>#NUM!</v>
      </c>
      <c r="W100" s="48"/>
    </row>
    <row r="101" spans="1:23" ht="44.15" customHeight="1" thickTop="1" thickBot="1" x14ac:dyDescent="0.4">
      <c r="A101" s="3">
        <f t="shared" si="16"/>
        <v>84</v>
      </c>
      <c r="B101" s="15"/>
      <c r="C101" s="2" t="str">
        <f t="shared" si="15"/>
        <v>No</v>
      </c>
      <c r="D101" s="16">
        <f t="shared" si="12"/>
        <v>0</v>
      </c>
      <c r="E101" s="29"/>
      <c r="F101" s="30"/>
      <c r="G101" s="1" t="s">
        <v>2</v>
      </c>
      <c r="H101" s="1" t="s">
        <v>2</v>
      </c>
      <c r="I101" s="1" t="s">
        <v>2</v>
      </c>
      <c r="J101" s="1" t="s">
        <v>2</v>
      </c>
      <c r="K101" s="1" t="s">
        <v>2</v>
      </c>
      <c r="L101" s="1" t="s">
        <v>2</v>
      </c>
      <c r="M101" s="1" t="s">
        <v>2</v>
      </c>
      <c r="N101" s="1" t="s">
        <v>2</v>
      </c>
      <c r="O101" s="1" t="s">
        <v>2</v>
      </c>
      <c r="P101" s="1" t="s">
        <v>2</v>
      </c>
      <c r="Q101" s="1" t="s">
        <v>2</v>
      </c>
      <c r="R101" s="1" t="s">
        <v>2</v>
      </c>
      <c r="S101" s="12" t="e" cm="1">
        <f t="array" ref="S101">SUMPRODUCT(LARGE(G101:R101,{1,2,3,4,5,6,7,8,9,10}))</f>
        <v>#NUM!</v>
      </c>
      <c r="T101" s="5">
        <f t="shared" si="13"/>
        <v>0</v>
      </c>
      <c r="U101" s="6">
        <f t="shared" si="14"/>
        <v>0</v>
      </c>
      <c r="V101" s="7" t="e" cm="1">
        <f t="array" ref="V101">SUMPRODUCT(LARGE(G101:R101,{1,2}))</f>
        <v>#NUM!</v>
      </c>
      <c r="W101" s="48"/>
    </row>
    <row r="102" spans="1:23" ht="44.15" customHeight="1" thickTop="1" thickBot="1" x14ac:dyDescent="0.4">
      <c r="A102" s="3">
        <f t="shared" si="16"/>
        <v>85</v>
      </c>
      <c r="B102" s="15"/>
      <c r="C102" s="2" t="str">
        <f t="shared" si="15"/>
        <v>No</v>
      </c>
      <c r="D102" s="16">
        <f t="shared" ref="D102:D133" si="17">IF(B102=1,$D$5,0)</f>
        <v>0</v>
      </c>
      <c r="E102" s="29"/>
      <c r="F102" s="30"/>
      <c r="G102" s="1" t="s">
        <v>2</v>
      </c>
      <c r="H102" s="1" t="s">
        <v>2</v>
      </c>
      <c r="I102" s="1" t="s">
        <v>2</v>
      </c>
      <c r="J102" s="1" t="s">
        <v>2</v>
      </c>
      <c r="K102" s="1" t="s">
        <v>2</v>
      </c>
      <c r="L102" s="1" t="s">
        <v>2</v>
      </c>
      <c r="M102" s="1" t="s">
        <v>2</v>
      </c>
      <c r="N102" s="1" t="s">
        <v>2</v>
      </c>
      <c r="O102" s="1" t="s">
        <v>2</v>
      </c>
      <c r="P102" s="1" t="s">
        <v>2</v>
      </c>
      <c r="Q102" s="1" t="s">
        <v>2</v>
      </c>
      <c r="R102" s="1" t="s">
        <v>2</v>
      </c>
      <c r="S102" s="12" t="e" cm="1">
        <f t="array" ref="S102">SUMPRODUCT(LARGE(G102:R102,{1,2,3,4,5,6,7,8,9,10}))</f>
        <v>#NUM!</v>
      </c>
      <c r="T102" s="5">
        <f t="shared" si="13"/>
        <v>0</v>
      </c>
      <c r="U102" s="6">
        <f t="shared" si="14"/>
        <v>0</v>
      </c>
      <c r="V102" s="7" t="e" cm="1">
        <f t="array" ref="V102">SUMPRODUCT(LARGE(G102:R102,{1,2}))</f>
        <v>#NUM!</v>
      </c>
      <c r="W102" s="48"/>
    </row>
    <row r="103" spans="1:23" ht="44.15" customHeight="1" thickTop="1" thickBot="1" x14ac:dyDescent="0.4">
      <c r="A103" s="3">
        <f t="shared" si="16"/>
        <v>86</v>
      </c>
      <c r="B103" s="15"/>
      <c r="C103" s="2" t="str">
        <f t="shared" si="15"/>
        <v>No</v>
      </c>
      <c r="D103" s="16">
        <f t="shared" si="17"/>
        <v>0</v>
      </c>
      <c r="E103" s="29"/>
      <c r="F103" s="30"/>
      <c r="G103" s="1" t="s">
        <v>2</v>
      </c>
      <c r="H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M103" s="1" t="s">
        <v>2</v>
      </c>
      <c r="N103" s="1" t="s">
        <v>2</v>
      </c>
      <c r="O103" s="1" t="s">
        <v>2</v>
      </c>
      <c r="P103" s="1" t="s">
        <v>2</v>
      </c>
      <c r="Q103" s="1" t="s">
        <v>2</v>
      </c>
      <c r="R103" s="1" t="s">
        <v>2</v>
      </c>
      <c r="S103" s="12" t="e" cm="1">
        <f t="array" ref="S103">SUMPRODUCT(LARGE(G103:R103,{1,2,3,4,5,6,7,8,9,10}))</f>
        <v>#NUM!</v>
      </c>
      <c r="T103" s="5">
        <f t="shared" si="13"/>
        <v>0</v>
      </c>
      <c r="U103" s="6">
        <f t="shared" si="14"/>
        <v>0</v>
      </c>
      <c r="V103" s="7" t="e" cm="1">
        <f t="array" ref="V103">SUMPRODUCT(LARGE(G103:R103,{1,2}))</f>
        <v>#NUM!</v>
      </c>
      <c r="W103" s="48"/>
    </row>
    <row r="104" spans="1:23" ht="44.15" customHeight="1" thickTop="1" thickBot="1" x14ac:dyDescent="0.4">
      <c r="A104" s="3">
        <f t="shared" si="16"/>
        <v>87</v>
      </c>
      <c r="B104" s="15"/>
      <c r="C104" s="2" t="str">
        <f t="shared" si="15"/>
        <v>No</v>
      </c>
      <c r="D104" s="16">
        <f t="shared" si="17"/>
        <v>0</v>
      </c>
      <c r="E104" s="29"/>
      <c r="F104" s="30"/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M104" s="1" t="s">
        <v>2</v>
      </c>
      <c r="N104" s="1" t="s">
        <v>2</v>
      </c>
      <c r="O104" s="1" t="s">
        <v>2</v>
      </c>
      <c r="P104" s="1" t="s">
        <v>2</v>
      </c>
      <c r="Q104" s="1" t="s">
        <v>2</v>
      </c>
      <c r="R104" s="1" t="s">
        <v>2</v>
      </c>
      <c r="S104" s="12" t="e" cm="1">
        <f t="array" ref="S104">SUMPRODUCT(LARGE(G104:R104,{1,2,3,4,5,6,7,8,9,10}))</f>
        <v>#NUM!</v>
      </c>
      <c r="T104" s="5">
        <f t="shared" si="13"/>
        <v>0</v>
      </c>
      <c r="U104" s="6">
        <f t="shared" si="14"/>
        <v>0</v>
      </c>
      <c r="V104" s="7" t="e" cm="1">
        <f t="array" ref="V104">SUMPRODUCT(LARGE(G104:R104,{1,2}))</f>
        <v>#NUM!</v>
      </c>
      <c r="W104" s="48"/>
    </row>
    <row r="105" spans="1:23" ht="44.15" customHeight="1" thickTop="1" thickBot="1" x14ac:dyDescent="0.4">
      <c r="A105" s="3">
        <f t="shared" si="16"/>
        <v>88</v>
      </c>
      <c r="B105" s="15"/>
      <c r="C105" s="2" t="str">
        <f t="shared" si="15"/>
        <v>No</v>
      </c>
      <c r="D105" s="16">
        <f t="shared" si="17"/>
        <v>0</v>
      </c>
      <c r="E105" s="29"/>
      <c r="F105" s="30"/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M105" s="1" t="s">
        <v>2</v>
      </c>
      <c r="N105" s="1" t="s">
        <v>2</v>
      </c>
      <c r="O105" s="1" t="s">
        <v>2</v>
      </c>
      <c r="P105" s="1" t="s">
        <v>2</v>
      </c>
      <c r="Q105" s="1" t="s">
        <v>2</v>
      </c>
      <c r="R105" s="1" t="s">
        <v>2</v>
      </c>
      <c r="S105" s="12" t="e" cm="1">
        <f t="array" ref="S105">SUMPRODUCT(LARGE(G105:R105,{1,2,3,4,5,6,7,8,9,10}))</f>
        <v>#NUM!</v>
      </c>
      <c r="T105" s="5">
        <f t="shared" si="13"/>
        <v>0</v>
      </c>
      <c r="U105" s="6">
        <f t="shared" si="14"/>
        <v>0</v>
      </c>
      <c r="V105" s="7" t="e" cm="1">
        <f t="array" ref="V105">SUMPRODUCT(LARGE(G105:R105,{1,2}))</f>
        <v>#NUM!</v>
      </c>
      <c r="W105" s="48"/>
    </row>
    <row r="106" spans="1:23" ht="44.15" customHeight="1" thickTop="1" thickBot="1" x14ac:dyDescent="0.4">
      <c r="A106" s="3">
        <f t="shared" si="16"/>
        <v>89</v>
      </c>
      <c r="B106" s="15"/>
      <c r="C106" s="2" t="str">
        <f t="shared" si="15"/>
        <v>No</v>
      </c>
      <c r="D106" s="16">
        <f t="shared" si="17"/>
        <v>0</v>
      </c>
      <c r="E106" s="29"/>
      <c r="F106" s="30"/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M106" s="1" t="s">
        <v>2</v>
      </c>
      <c r="N106" s="1" t="s">
        <v>2</v>
      </c>
      <c r="O106" s="1" t="s">
        <v>2</v>
      </c>
      <c r="P106" s="1" t="s">
        <v>2</v>
      </c>
      <c r="Q106" s="1" t="s">
        <v>2</v>
      </c>
      <c r="R106" s="1" t="s">
        <v>2</v>
      </c>
      <c r="S106" s="12" t="e" cm="1">
        <f t="array" ref="S106">SUMPRODUCT(LARGE(G106:R106,{1,2,3,4,5,6,7,8,9,10}))</f>
        <v>#NUM!</v>
      </c>
      <c r="T106" s="5">
        <f t="shared" si="13"/>
        <v>0</v>
      </c>
      <c r="U106" s="6">
        <f t="shared" si="14"/>
        <v>0</v>
      </c>
      <c r="V106" s="7" t="e" cm="1">
        <f t="array" ref="V106">SUMPRODUCT(LARGE(G106:R106,{1,2}))</f>
        <v>#NUM!</v>
      </c>
      <c r="W106" s="48"/>
    </row>
    <row r="107" spans="1:23" ht="44.15" customHeight="1" thickTop="1" thickBot="1" x14ac:dyDescent="0.4">
      <c r="A107" s="3">
        <f t="shared" si="16"/>
        <v>90</v>
      </c>
      <c r="B107" s="15"/>
      <c r="C107" s="2" t="str">
        <f t="shared" si="15"/>
        <v>No</v>
      </c>
      <c r="D107" s="16">
        <f t="shared" si="17"/>
        <v>0</v>
      </c>
      <c r="E107" s="29"/>
      <c r="F107" s="30"/>
      <c r="G107" s="1" t="s">
        <v>2</v>
      </c>
      <c r="H107" s="1" t="s">
        <v>2</v>
      </c>
      <c r="I107" s="1" t="s">
        <v>2</v>
      </c>
      <c r="J107" s="1" t="s">
        <v>2</v>
      </c>
      <c r="K107" s="1" t="s">
        <v>2</v>
      </c>
      <c r="L107" s="1" t="s">
        <v>2</v>
      </c>
      <c r="M107" s="1" t="s">
        <v>2</v>
      </c>
      <c r="N107" s="1" t="s">
        <v>2</v>
      </c>
      <c r="O107" s="1" t="s">
        <v>2</v>
      </c>
      <c r="P107" s="1" t="s">
        <v>2</v>
      </c>
      <c r="Q107" s="1" t="s">
        <v>2</v>
      </c>
      <c r="R107" s="1" t="s">
        <v>2</v>
      </c>
      <c r="S107" s="12" t="e" cm="1">
        <f t="array" ref="S107">SUMPRODUCT(LARGE(G107:R107,{1,2,3,4,5,6,7,8,9,10}))</f>
        <v>#NUM!</v>
      </c>
      <c r="T107" s="5">
        <f t="shared" si="13"/>
        <v>0</v>
      </c>
      <c r="U107" s="6">
        <f t="shared" si="14"/>
        <v>0</v>
      </c>
      <c r="V107" s="7" t="e" cm="1">
        <f t="array" ref="V107">SUMPRODUCT(LARGE(G107:R107,{1,2}))</f>
        <v>#NUM!</v>
      </c>
      <c r="W107" s="48"/>
    </row>
    <row r="108" spans="1:23" ht="44.15" customHeight="1" thickTop="1" thickBot="1" x14ac:dyDescent="0.4">
      <c r="A108" s="3">
        <f t="shared" si="16"/>
        <v>91</v>
      </c>
      <c r="B108" s="15"/>
      <c r="C108" s="2" t="str">
        <f t="shared" si="15"/>
        <v>No</v>
      </c>
      <c r="D108" s="16">
        <f t="shared" si="17"/>
        <v>0</v>
      </c>
      <c r="E108" s="29"/>
      <c r="F108" s="30"/>
      <c r="G108" s="1" t="s">
        <v>2</v>
      </c>
      <c r="H108" s="1" t="s">
        <v>2</v>
      </c>
      <c r="I108" s="1" t="s">
        <v>2</v>
      </c>
      <c r="J108" s="1" t="s">
        <v>2</v>
      </c>
      <c r="K108" s="1" t="s">
        <v>2</v>
      </c>
      <c r="L108" s="1" t="s">
        <v>2</v>
      </c>
      <c r="M108" s="1" t="s">
        <v>2</v>
      </c>
      <c r="N108" s="1" t="s">
        <v>2</v>
      </c>
      <c r="O108" s="1" t="s">
        <v>2</v>
      </c>
      <c r="P108" s="1" t="s">
        <v>2</v>
      </c>
      <c r="Q108" s="1" t="s">
        <v>2</v>
      </c>
      <c r="R108" s="1" t="s">
        <v>2</v>
      </c>
      <c r="S108" s="12" t="e" cm="1">
        <f t="array" ref="S108">SUMPRODUCT(LARGE(G108:R108,{1,2,3,4,5,6,7,8,9,10}))</f>
        <v>#NUM!</v>
      </c>
      <c r="T108" s="5">
        <f t="shared" si="13"/>
        <v>0</v>
      </c>
      <c r="U108" s="6">
        <f t="shared" si="14"/>
        <v>0</v>
      </c>
      <c r="V108" s="7" t="e" cm="1">
        <f t="array" ref="V108">SUMPRODUCT(LARGE(G108:R108,{1,2}))</f>
        <v>#NUM!</v>
      </c>
      <c r="W108" s="48"/>
    </row>
    <row r="109" spans="1:23" ht="44.15" customHeight="1" thickTop="1" thickBot="1" x14ac:dyDescent="0.4">
      <c r="A109" s="3">
        <f t="shared" si="16"/>
        <v>92</v>
      </c>
      <c r="B109" s="15"/>
      <c r="C109" s="2" t="str">
        <f t="shared" si="15"/>
        <v>No</v>
      </c>
      <c r="D109" s="16">
        <f t="shared" si="17"/>
        <v>0</v>
      </c>
      <c r="E109" s="29"/>
      <c r="F109" s="30"/>
      <c r="G109" s="1" t="s">
        <v>2</v>
      </c>
      <c r="H109" s="1" t="s">
        <v>2</v>
      </c>
      <c r="I109" s="1" t="s">
        <v>2</v>
      </c>
      <c r="J109" s="1" t="s">
        <v>2</v>
      </c>
      <c r="K109" s="1" t="s">
        <v>2</v>
      </c>
      <c r="L109" s="1" t="s">
        <v>2</v>
      </c>
      <c r="M109" s="1" t="s">
        <v>2</v>
      </c>
      <c r="N109" s="1" t="s">
        <v>2</v>
      </c>
      <c r="O109" s="1" t="s">
        <v>2</v>
      </c>
      <c r="P109" s="1" t="s">
        <v>2</v>
      </c>
      <c r="Q109" s="1" t="s">
        <v>2</v>
      </c>
      <c r="R109" s="1" t="s">
        <v>2</v>
      </c>
      <c r="S109" s="12" t="e" cm="1">
        <f t="array" ref="S109">SUMPRODUCT(LARGE(G109:R109,{1,2,3,4,5,6,7,8,9,10}))</f>
        <v>#NUM!</v>
      </c>
      <c r="T109" s="5">
        <f t="shared" si="13"/>
        <v>0</v>
      </c>
      <c r="U109" s="6">
        <f t="shared" si="14"/>
        <v>0</v>
      </c>
      <c r="V109" s="7" t="e" cm="1">
        <f t="array" ref="V109">SUMPRODUCT(LARGE(G109:R109,{1,2}))</f>
        <v>#NUM!</v>
      </c>
      <c r="W109" s="48"/>
    </row>
    <row r="110" spans="1:23" ht="44.15" customHeight="1" thickTop="1" thickBot="1" x14ac:dyDescent="0.4">
      <c r="A110" s="3">
        <f t="shared" si="16"/>
        <v>93</v>
      </c>
      <c r="B110" s="15"/>
      <c r="C110" s="2" t="str">
        <f t="shared" si="15"/>
        <v>No</v>
      </c>
      <c r="D110" s="16">
        <f t="shared" si="17"/>
        <v>0</v>
      </c>
      <c r="E110" s="29"/>
      <c r="F110" s="30"/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M110" s="1" t="s">
        <v>2</v>
      </c>
      <c r="N110" s="1" t="s">
        <v>2</v>
      </c>
      <c r="O110" s="1" t="s">
        <v>2</v>
      </c>
      <c r="P110" s="1" t="s">
        <v>2</v>
      </c>
      <c r="Q110" s="1" t="s">
        <v>2</v>
      </c>
      <c r="R110" s="1" t="s">
        <v>2</v>
      </c>
      <c r="S110" s="12" t="e" cm="1">
        <f t="array" ref="S110">SUMPRODUCT(LARGE(G110:R110,{1,2,3,4,5,6,7,8,9,10}))</f>
        <v>#NUM!</v>
      </c>
      <c r="T110" s="5">
        <f t="shared" si="13"/>
        <v>0</v>
      </c>
      <c r="U110" s="6">
        <f t="shared" si="14"/>
        <v>0</v>
      </c>
      <c r="V110" s="7" t="e" cm="1">
        <f t="array" ref="V110">SUMPRODUCT(LARGE(G110:R110,{1,2}))</f>
        <v>#NUM!</v>
      </c>
      <c r="W110" s="48"/>
    </row>
    <row r="111" spans="1:23" ht="44.15" customHeight="1" thickTop="1" thickBot="1" x14ac:dyDescent="0.4">
      <c r="A111" s="3">
        <f t="shared" si="16"/>
        <v>94</v>
      </c>
      <c r="B111" s="15"/>
      <c r="C111" s="2" t="str">
        <f t="shared" si="15"/>
        <v>No</v>
      </c>
      <c r="D111" s="16">
        <f t="shared" si="17"/>
        <v>0</v>
      </c>
      <c r="E111" s="29"/>
      <c r="F111" s="30"/>
      <c r="G111" s="1" t="s">
        <v>2</v>
      </c>
      <c r="H111" s="1" t="s">
        <v>2</v>
      </c>
      <c r="I111" s="1" t="s">
        <v>2</v>
      </c>
      <c r="J111" s="1" t="s">
        <v>2</v>
      </c>
      <c r="K111" s="1" t="s">
        <v>2</v>
      </c>
      <c r="L111" s="1" t="s">
        <v>2</v>
      </c>
      <c r="M111" s="1" t="s">
        <v>2</v>
      </c>
      <c r="N111" s="1" t="s">
        <v>2</v>
      </c>
      <c r="O111" s="1" t="s">
        <v>2</v>
      </c>
      <c r="P111" s="1" t="s">
        <v>2</v>
      </c>
      <c r="Q111" s="1" t="s">
        <v>2</v>
      </c>
      <c r="R111" s="1" t="s">
        <v>2</v>
      </c>
      <c r="S111" s="12" t="e" cm="1">
        <f t="array" ref="S111">SUMPRODUCT(LARGE(G111:R111,{1,2,3,4,5,6,7,8,9,10}))</f>
        <v>#NUM!</v>
      </c>
      <c r="T111" s="5">
        <f t="shared" si="13"/>
        <v>0</v>
      </c>
      <c r="U111" s="6">
        <f t="shared" si="14"/>
        <v>0</v>
      </c>
      <c r="V111" s="7" t="e" cm="1">
        <f t="array" ref="V111">SUMPRODUCT(LARGE(G111:R111,{1,2}))</f>
        <v>#NUM!</v>
      </c>
      <c r="W111" s="48"/>
    </row>
    <row r="112" spans="1:23" ht="44.15" customHeight="1" thickTop="1" thickBot="1" x14ac:dyDescent="0.4">
      <c r="A112" s="3">
        <f t="shared" si="16"/>
        <v>95</v>
      </c>
      <c r="B112" s="15"/>
      <c r="C112" s="2" t="str">
        <f t="shared" ref="C112:C143" si="18">IF(B112=1,"Yes", "No")</f>
        <v>No</v>
      </c>
      <c r="D112" s="16">
        <f t="shared" si="17"/>
        <v>0</v>
      </c>
      <c r="E112" s="29"/>
      <c r="F112" s="30"/>
      <c r="G112" s="1" t="s">
        <v>2</v>
      </c>
      <c r="H112" s="1" t="s">
        <v>2</v>
      </c>
      <c r="I112" s="1" t="s">
        <v>2</v>
      </c>
      <c r="J112" s="1" t="s">
        <v>2</v>
      </c>
      <c r="K112" s="1" t="s">
        <v>2</v>
      </c>
      <c r="L112" s="1" t="s">
        <v>2</v>
      </c>
      <c r="M112" s="1" t="s">
        <v>2</v>
      </c>
      <c r="N112" s="1" t="s">
        <v>2</v>
      </c>
      <c r="O112" s="1" t="s">
        <v>2</v>
      </c>
      <c r="P112" s="1" t="s">
        <v>2</v>
      </c>
      <c r="Q112" s="1" t="s">
        <v>2</v>
      </c>
      <c r="R112" s="1" t="s">
        <v>2</v>
      </c>
      <c r="S112" s="12" t="e" cm="1">
        <f t="array" ref="S112">SUMPRODUCT(LARGE(G112:R112,{1,2,3,4,5,6,7,8,9,10}))</f>
        <v>#NUM!</v>
      </c>
      <c r="T112" s="5">
        <f t="shared" si="13"/>
        <v>0</v>
      </c>
      <c r="U112" s="6">
        <f t="shared" si="14"/>
        <v>0</v>
      </c>
      <c r="V112" s="7" t="e" cm="1">
        <f t="array" ref="V112">SUMPRODUCT(LARGE(G112:R112,{1,2}))</f>
        <v>#NUM!</v>
      </c>
      <c r="W112" s="48"/>
    </row>
    <row r="113" spans="1:23" ht="44.15" customHeight="1" thickTop="1" thickBot="1" x14ac:dyDescent="0.4">
      <c r="A113" s="3">
        <f t="shared" si="16"/>
        <v>96</v>
      </c>
      <c r="B113" s="15"/>
      <c r="C113" s="2" t="str">
        <f t="shared" si="18"/>
        <v>No</v>
      </c>
      <c r="D113" s="16">
        <f t="shared" si="17"/>
        <v>0</v>
      </c>
      <c r="E113" s="29"/>
      <c r="F113" s="30"/>
      <c r="G113" s="1" t="s">
        <v>2</v>
      </c>
      <c r="H113" s="1" t="s">
        <v>2</v>
      </c>
      <c r="I113" s="1" t="s">
        <v>2</v>
      </c>
      <c r="J113" s="1" t="s">
        <v>2</v>
      </c>
      <c r="K113" s="1" t="s">
        <v>2</v>
      </c>
      <c r="L113" s="1" t="s">
        <v>2</v>
      </c>
      <c r="M113" s="1" t="s">
        <v>2</v>
      </c>
      <c r="N113" s="1" t="s">
        <v>2</v>
      </c>
      <c r="O113" s="1" t="s">
        <v>2</v>
      </c>
      <c r="P113" s="1" t="s">
        <v>2</v>
      </c>
      <c r="Q113" s="1" t="s">
        <v>2</v>
      </c>
      <c r="R113" s="1" t="s">
        <v>2</v>
      </c>
      <c r="S113" s="12" t="e" cm="1">
        <f t="array" ref="S113">SUMPRODUCT(LARGE(G113:R113,{1,2,3,4,5,6,7,8,9,10}))</f>
        <v>#NUM!</v>
      </c>
      <c r="T113" s="5">
        <f t="shared" si="13"/>
        <v>0</v>
      </c>
      <c r="U113" s="6">
        <f t="shared" si="14"/>
        <v>0</v>
      </c>
      <c r="V113" s="7" t="e" cm="1">
        <f t="array" ref="V113">SUMPRODUCT(LARGE(G113:R113,{1,2}))</f>
        <v>#NUM!</v>
      </c>
      <c r="W113" s="48"/>
    </row>
    <row r="114" spans="1:23" ht="44.15" customHeight="1" thickTop="1" thickBot="1" x14ac:dyDescent="0.4">
      <c r="A114" s="3">
        <f t="shared" si="16"/>
        <v>97</v>
      </c>
      <c r="B114" s="15"/>
      <c r="C114" s="2" t="str">
        <f t="shared" si="18"/>
        <v>No</v>
      </c>
      <c r="D114" s="16">
        <f t="shared" si="17"/>
        <v>0</v>
      </c>
      <c r="E114" s="29"/>
      <c r="F114" s="30"/>
      <c r="G114" s="1" t="s">
        <v>2</v>
      </c>
      <c r="H114" s="1" t="s">
        <v>2</v>
      </c>
      <c r="I114" s="1" t="s">
        <v>2</v>
      </c>
      <c r="J114" s="1" t="s">
        <v>2</v>
      </c>
      <c r="K114" s="1" t="s">
        <v>2</v>
      </c>
      <c r="L114" s="1" t="s">
        <v>2</v>
      </c>
      <c r="M114" s="1" t="s">
        <v>2</v>
      </c>
      <c r="N114" s="1" t="s">
        <v>2</v>
      </c>
      <c r="O114" s="1" t="s">
        <v>2</v>
      </c>
      <c r="P114" s="1" t="s">
        <v>2</v>
      </c>
      <c r="Q114" s="1" t="s">
        <v>2</v>
      </c>
      <c r="R114" s="1" t="s">
        <v>2</v>
      </c>
      <c r="S114" s="12" t="e" cm="1">
        <f t="array" ref="S114">SUMPRODUCT(LARGE(G114:R114,{1,2,3,4,5,6,7,8,9,10}))</f>
        <v>#NUM!</v>
      </c>
      <c r="T114" s="5">
        <f t="shared" si="13"/>
        <v>0</v>
      </c>
      <c r="U114" s="6">
        <f t="shared" si="14"/>
        <v>0</v>
      </c>
      <c r="V114" s="7" t="e" cm="1">
        <f t="array" ref="V114">SUMPRODUCT(LARGE(G114:R114,{1,2}))</f>
        <v>#NUM!</v>
      </c>
      <c r="W114" s="48"/>
    </row>
    <row r="115" spans="1:23" ht="44.15" customHeight="1" thickTop="1" thickBot="1" x14ac:dyDescent="0.4">
      <c r="A115" s="3">
        <f t="shared" si="16"/>
        <v>98</v>
      </c>
      <c r="B115" s="15"/>
      <c r="C115" s="2" t="str">
        <f t="shared" si="18"/>
        <v>No</v>
      </c>
      <c r="D115" s="16">
        <f t="shared" si="17"/>
        <v>0</v>
      </c>
      <c r="E115" s="29"/>
      <c r="F115" s="30"/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M115" s="1" t="s">
        <v>2</v>
      </c>
      <c r="N115" s="1" t="s">
        <v>2</v>
      </c>
      <c r="O115" s="1" t="s">
        <v>2</v>
      </c>
      <c r="P115" s="1" t="s">
        <v>2</v>
      </c>
      <c r="Q115" s="1" t="s">
        <v>2</v>
      </c>
      <c r="R115" s="1" t="s">
        <v>2</v>
      </c>
      <c r="S115" s="12" t="e" cm="1">
        <f t="array" ref="S115">SUMPRODUCT(LARGE(G115:R115,{1,2,3,4,5,6,7,8,9,10}))</f>
        <v>#NUM!</v>
      </c>
      <c r="T115" s="5">
        <f t="shared" si="13"/>
        <v>0</v>
      </c>
      <c r="U115" s="6">
        <f t="shared" si="14"/>
        <v>0</v>
      </c>
      <c r="V115" s="7" t="e" cm="1">
        <f t="array" ref="V115">SUMPRODUCT(LARGE(G115:R115,{1,2}))</f>
        <v>#NUM!</v>
      </c>
      <c r="W115" s="48"/>
    </row>
    <row r="116" spans="1:23" ht="44.15" customHeight="1" thickTop="1" thickBot="1" x14ac:dyDescent="0.4">
      <c r="A116" s="3">
        <f t="shared" si="16"/>
        <v>99</v>
      </c>
      <c r="B116" s="15"/>
      <c r="C116" s="2" t="str">
        <f t="shared" si="18"/>
        <v>No</v>
      </c>
      <c r="D116" s="16">
        <f t="shared" si="17"/>
        <v>0</v>
      </c>
      <c r="E116" s="29"/>
      <c r="F116" s="30"/>
      <c r="G116" s="1" t="s">
        <v>2</v>
      </c>
      <c r="H116" s="1" t="s">
        <v>2</v>
      </c>
      <c r="I116" s="1" t="s">
        <v>2</v>
      </c>
      <c r="J116" s="1" t="s">
        <v>2</v>
      </c>
      <c r="K116" s="1" t="s">
        <v>2</v>
      </c>
      <c r="L116" s="1" t="s">
        <v>2</v>
      </c>
      <c r="M116" s="1" t="s">
        <v>2</v>
      </c>
      <c r="N116" s="1" t="s">
        <v>2</v>
      </c>
      <c r="O116" s="1" t="s">
        <v>2</v>
      </c>
      <c r="P116" s="1" t="s">
        <v>2</v>
      </c>
      <c r="Q116" s="1" t="s">
        <v>2</v>
      </c>
      <c r="R116" s="1" t="s">
        <v>2</v>
      </c>
      <c r="S116" s="12" t="e" cm="1">
        <f t="array" ref="S116">SUMPRODUCT(LARGE(G116:R116,{1,2,3,4,5,6,7,8,9,10}))</f>
        <v>#NUM!</v>
      </c>
      <c r="T116" s="5">
        <f t="shared" si="13"/>
        <v>0</v>
      </c>
      <c r="U116" s="6">
        <f t="shared" si="14"/>
        <v>0</v>
      </c>
      <c r="V116" s="7" t="e" cm="1">
        <f t="array" ref="V116">SUMPRODUCT(LARGE(G116:R116,{1,2}))</f>
        <v>#NUM!</v>
      </c>
      <c r="W116" s="48"/>
    </row>
    <row r="117" spans="1:23" ht="44.15" customHeight="1" thickTop="1" thickBot="1" x14ac:dyDescent="0.4">
      <c r="A117" s="3">
        <f t="shared" si="16"/>
        <v>100</v>
      </c>
      <c r="B117" s="15"/>
      <c r="C117" s="2" t="str">
        <f t="shared" si="18"/>
        <v>No</v>
      </c>
      <c r="D117" s="16">
        <f t="shared" si="17"/>
        <v>0</v>
      </c>
      <c r="E117" s="29"/>
      <c r="F117" s="30"/>
      <c r="G117" s="1" t="s">
        <v>2</v>
      </c>
      <c r="H117" s="1" t="s">
        <v>2</v>
      </c>
      <c r="I117" s="1" t="s">
        <v>2</v>
      </c>
      <c r="J117" s="1" t="s">
        <v>2</v>
      </c>
      <c r="K117" s="1" t="s">
        <v>2</v>
      </c>
      <c r="L117" s="1" t="s">
        <v>2</v>
      </c>
      <c r="M117" s="1" t="s">
        <v>2</v>
      </c>
      <c r="N117" s="1" t="s">
        <v>2</v>
      </c>
      <c r="O117" s="1" t="s">
        <v>2</v>
      </c>
      <c r="P117" s="1" t="s">
        <v>2</v>
      </c>
      <c r="Q117" s="1" t="s">
        <v>2</v>
      </c>
      <c r="R117" s="1" t="s">
        <v>2</v>
      </c>
      <c r="S117" s="12" t="e" cm="1">
        <f t="array" ref="S117">SUMPRODUCT(LARGE(G117:R117,{1,2,3,4,5,6,7,8,9,10}))</f>
        <v>#NUM!</v>
      </c>
      <c r="T117" s="5">
        <f t="shared" si="13"/>
        <v>0</v>
      </c>
      <c r="U117" s="6">
        <f t="shared" si="14"/>
        <v>0</v>
      </c>
      <c r="V117" s="7" t="e" cm="1">
        <f t="array" ref="V117">SUMPRODUCT(LARGE(G117:R117,{1,2}))</f>
        <v>#NUM!</v>
      </c>
      <c r="W117" s="48"/>
    </row>
    <row r="118" spans="1:23" ht="44.15" customHeight="1" thickTop="1" thickBot="1" x14ac:dyDescent="0.4">
      <c r="A118" s="3">
        <f t="shared" si="16"/>
        <v>101</v>
      </c>
      <c r="B118" s="15"/>
      <c r="C118" s="2" t="str">
        <f t="shared" si="18"/>
        <v>No</v>
      </c>
      <c r="D118" s="16">
        <f t="shared" si="17"/>
        <v>0</v>
      </c>
      <c r="E118" s="29"/>
      <c r="F118" s="30"/>
      <c r="G118" s="1" t="s">
        <v>2</v>
      </c>
      <c r="H118" s="1" t="s">
        <v>2</v>
      </c>
      <c r="I118" s="1" t="s">
        <v>2</v>
      </c>
      <c r="J118" s="1" t="s">
        <v>2</v>
      </c>
      <c r="K118" s="1" t="s">
        <v>2</v>
      </c>
      <c r="L118" s="1" t="s">
        <v>2</v>
      </c>
      <c r="M118" s="1" t="s">
        <v>2</v>
      </c>
      <c r="N118" s="1" t="s">
        <v>2</v>
      </c>
      <c r="O118" s="1" t="s">
        <v>2</v>
      </c>
      <c r="P118" s="1" t="s">
        <v>2</v>
      </c>
      <c r="Q118" s="1" t="s">
        <v>2</v>
      </c>
      <c r="R118" s="1" t="s">
        <v>2</v>
      </c>
      <c r="S118" s="12" t="e" cm="1">
        <f t="array" ref="S118">SUMPRODUCT(LARGE(G118:R118,{1,2,3,4,5,6,7,8,9,10}))</f>
        <v>#NUM!</v>
      </c>
      <c r="T118" s="5">
        <f t="shared" si="13"/>
        <v>0</v>
      </c>
      <c r="U118" s="6">
        <f t="shared" si="14"/>
        <v>0</v>
      </c>
      <c r="V118" s="7" t="e" cm="1">
        <f t="array" ref="V118">SUMPRODUCT(LARGE(G118:R118,{1,2}))</f>
        <v>#NUM!</v>
      </c>
      <c r="W118" s="48"/>
    </row>
    <row r="119" spans="1:23" ht="44.15" customHeight="1" thickTop="1" thickBot="1" x14ac:dyDescent="0.4">
      <c r="A119" s="3">
        <f t="shared" si="16"/>
        <v>102</v>
      </c>
      <c r="B119" s="15"/>
      <c r="C119" s="2" t="str">
        <f t="shared" si="18"/>
        <v>No</v>
      </c>
      <c r="D119" s="16">
        <f t="shared" si="17"/>
        <v>0</v>
      </c>
      <c r="E119" s="29"/>
      <c r="F119" s="30"/>
      <c r="G119" s="1" t="s">
        <v>2</v>
      </c>
      <c r="H119" s="1" t="s">
        <v>2</v>
      </c>
      <c r="I119" s="1" t="s">
        <v>2</v>
      </c>
      <c r="J119" s="1" t="s">
        <v>2</v>
      </c>
      <c r="K119" s="1" t="s">
        <v>2</v>
      </c>
      <c r="L119" s="1" t="s">
        <v>2</v>
      </c>
      <c r="M119" s="1" t="s">
        <v>2</v>
      </c>
      <c r="N119" s="1" t="s">
        <v>2</v>
      </c>
      <c r="O119" s="1" t="s">
        <v>2</v>
      </c>
      <c r="P119" s="1" t="s">
        <v>2</v>
      </c>
      <c r="Q119" s="1" t="s">
        <v>2</v>
      </c>
      <c r="R119" s="1" t="s">
        <v>2</v>
      </c>
      <c r="S119" s="12" t="e" cm="1">
        <f t="array" ref="S119">SUMPRODUCT(LARGE(G119:R119,{1,2,3,4,5,6,7,8,9,10}))</f>
        <v>#NUM!</v>
      </c>
      <c r="T119" s="5">
        <f t="shared" si="13"/>
        <v>0</v>
      </c>
      <c r="U119" s="6">
        <f t="shared" si="14"/>
        <v>0</v>
      </c>
      <c r="V119" s="7" t="e" cm="1">
        <f t="array" ref="V119">SUMPRODUCT(LARGE(G119:R119,{1,2}))</f>
        <v>#NUM!</v>
      </c>
      <c r="W119" s="48"/>
    </row>
    <row r="120" spans="1:23" ht="44.15" customHeight="1" thickTop="1" thickBot="1" x14ac:dyDescent="0.4">
      <c r="A120" s="3">
        <f t="shared" si="16"/>
        <v>103</v>
      </c>
      <c r="B120" s="15"/>
      <c r="C120" s="2" t="str">
        <f t="shared" si="18"/>
        <v>No</v>
      </c>
      <c r="D120" s="16">
        <f t="shared" si="17"/>
        <v>0</v>
      </c>
      <c r="E120" s="29"/>
      <c r="F120" s="30"/>
      <c r="G120" s="1" t="s">
        <v>2</v>
      </c>
      <c r="H120" s="1" t="s">
        <v>2</v>
      </c>
      <c r="I120" s="1" t="s">
        <v>2</v>
      </c>
      <c r="J120" s="1" t="s">
        <v>2</v>
      </c>
      <c r="K120" s="1" t="s">
        <v>2</v>
      </c>
      <c r="L120" s="1" t="s">
        <v>2</v>
      </c>
      <c r="M120" s="1" t="s">
        <v>2</v>
      </c>
      <c r="N120" s="1" t="s">
        <v>2</v>
      </c>
      <c r="O120" s="1" t="s">
        <v>2</v>
      </c>
      <c r="P120" s="1" t="s">
        <v>2</v>
      </c>
      <c r="Q120" s="1" t="s">
        <v>2</v>
      </c>
      <c r="R120" s="1" t="s">
        <v>2</v>
      </c>
      <c r="S120" s="12" t="e" cm="1">
        <f t="array" ref="S120">SUMPRODUCT(LARGE(G120:R120,{1,2,3,4,5,6,7,8,9,10}))</f>
        <v>#NUM!</v>
      </c>
      <c r="T120" s="5">
        <f t="shared" si="13"/>
        <v>0</v>
      </c>
      <c r="U120" s="6">
        <f t="shared" si="14"/>
        <v>0</v>
      </c>
      <c r="V120" s="7" t="e" cm="1">
        <f t="array" ref="V120">SUMPRODUCT(LARGE(G120:R120,{1,2}))</f>
        <v>#NUM!</v>
      </c>
      <c r="W120" s="48"/>
    </row>
    <row r="121" spans="1:23" ht="44.15" customHeight="1" thickTop="1" thickBot="1" x14ac:dyDescent="0.4">
      <c r="A121" s="3">
        <f t="shared" si="16"/>
        <v>104</v>
      </c>
      <c r="B121" s="15"/>
      <c r="C121" s="2" t="str">
        <f t="shared" si="18"/>
        <v>No</v>
      </c>
      <c r="D121" s="16">
        <f t="shared" si="17"/>
        <v>0</v>
      </c>
      <c r="E121" s="29"/>
      <c r="F121" s="30"/>
      <c r="G121" s="1" t="s">
        <v>2</v>
      </c>
      <c r="H121" s="1" t="s">
        <v>2</v>
      </c>
      <c r="I121" s="1" t="s">
        <v>2</v>
      </c>
      <c r="J121" s="1" t="s">
        <v>2</v>
      </c>
      <c r="K121" s="1" t="s">
        <v>2</v>
      </c>
      <c r="L121" s="1" t="s">
        <v>2</v>
      </c>
      <c r="M121" s="1" t="s">
        <v>2</v>
      </c>
      <c r="N121" s="1" t="s">
        <v>2</v>
      </c>
      <c r="O121" s="1" t="s">
        <v>2</v>
      </c>
      <c r="P121" s="1" t="s">
        <v>2</v>
      </c>
      <c r="Q121" s="1" t="s">
        <v>2</v>
      </c>
      <c r="R121" s="1" t="s">
        <v>2</v>
      </c>
      <c r="S121" s="12" t="e" cm="1">
        <f t="array" ref="S121">SUMPRODUCT(LARGE(G121:R121,{1,2,3,4,5,6,7,8,9,10}))</f>
        <v>#NUM!</v>
      </c>
      <c r="T121" s="5">
        <f t="shared" si="13"/>
        <v>0</v>
      </c>
      <c r="U121" s="6">
        <f t="shared" si="14"/>
        <v>0</v>
      </c>
      <c r="V121" s="7" t="e" cm="1">
        <f t="array" ref="V121">SUMPRODUCT(LARGE(G121:R121,{1,2}))</f>
        <v>#NUM!</v>
      </c>
      <c r="W121" s="48"/>
    </row>
    <row r="122" spans="1:23" ht="44.15" customHeight="1" thickTop="1" thickBot="1" x14ac:dyDescent="0.4">
      <c r="A122" s="3">
        <f t="shared" si="16"/>
        <v>105</v>
      </c>
      <c r="B122" s="15"/>
      <c r="C122" s="2" t="str">
        <f t="shared" si="18"/>
        <v>No</v>
      </c>
      <c r="D122" s="16">
        <f t="shared" si="17"/>
        <v>0</v>
      </c>
      <c r="E122" s="29"/>
      <c r="F122" s="30"/>
      <c r="G122" s="1" t="s">
        <v>2</v>
      </c>
      <c r="H122" s="1" t="s">
        <v>2</v>
      </c>
      <c r="I122" s="1" t="s">
        <v>2</v>
      </c>
      <c r="J122" s="1" t="s">
        <v>2</v>
      </c>
      <c r="K122" s="1" t="s">
        <v>2</v>
      </c>
      <c r="L122" s="1" t="s">
        <v>2</v>
      </c>
      <c r="M122" s="1" t="s">
        <v>2</v>
      </c>
      <c r="N122" s="1" t="s">
        <v>2</v>
      </c>
      <c r="O122" s="1" t="s">
        <v>2</v>
      </c>
      <c r="P122" s="1" t="s">
        <v>2</v>
      </c>
      <c r="Q122" s="1" t="s">
        <v>2</v>
      </c>
      <c r="R122" s="1" t="s">
        <v>2</v>
      </c>
      <c r="S122" s="12" t="e" cm="1">
        <f t="array" ref="S122">SUMPRODUCT(LARGE(G122:R122,{1,2,3,4,5,6,7,8,9,10}))</f>
        <v>#NUM!</v>
      </c>
      <c r="T122" s="5">
        <f t="shared" si="13"/>
        <v>0</v>
      </c>
      <c r="U122" s="6">
        <f t="shared" si="14"/>
        <v>0</v>
      </c>
      <c r="V122" s="7" t="e" cm="1">
        <f t="array" ref="V122">SUMPRODUCT(LARGE(G122:R122,{1,2}))</f>
        <v>#NUM!</v>
      </c>
      <c r="W122" s="48"/>
    </row>
    <row r="123" spans="1:23" ht="44.15" customHeight="1" thickTop="1" thickBot="1" x14ac:dyDescent="0.4">
      <c r="A123" s="3">
        <f t="shared" si="16"/>
        <v>106</v>
      </c>
      <c r="B123" s="15"/>
      <c r="C123" s="2" t="str">
        <f t="shared" si="18"/>
        <v>No</v>
      </c>
      <c r="D123" s="16">
        <f t="shared" si="17"/>
        <v>0</v>
      </c>
      <c r="E123" s="29"/>
      <c r="F123" s="30"/>
      <c r="G123" s="1" t="s">
        <v>2</v>
      </c>
      <c r="H123" s="1" t="s">
        <v>2</v>
      </c>
      <c r="I123" s="1" t="s">
        <v>2</v>
      </c>
      <c r="J123" s="1" t="s">
        <v>2</v>
      </c>
      <c r="K123" s="1" t="s">
        <v>2</v>
      </c>
      <c r="L123" s="1" t="s">
        <v>2</v>
      </c>
      <c r="M123" s="1" t="s">
        <v>2</v>
      </c>
      <c r="N123" s="1" t="s">
        <v>2</v>
      </c>
      <c r="O123" s="1" t="s">
        <v>2</v>
      </c>
      <c r="P123" s="1" t="s">
        <v>2</v>
      </c>
      <c r="Q123" s="1" t="s">
        <v>2</v>
      </c>
      <c r="R123" s="1" t="s">
        <v>2</v>
      </c>
      <c r="S123" s="12" t="e" cm="1">
        <f t="array" ref="S123">SUMPRODUCT(LARGE(G123:R123,{1,2,3,4,5,6,7,8,9,10}))</f>
        <v>#NUM!</v>
      </c>
      <c r="T123" s="5">
        <f t="shared" si="13"/>
        <v>0</v>
      </c>
      <c r="U123" s="6">
        <f t="shared" si="14"/>
        <v>0</v>
      </c>
      <c r="V123" s="7" t="e" cm="1">
        <f t="array" ref="V123">SUMPRODUCT(LARGE(G123:R123,{1,2}))</f>
        <v>#NUM!</v>
      </c>
      <c r="W123" s="48"/>
    </row>
    <row r="124" spans="1:23" ht="44.15" customHeight="1" thickTop="1" thickBot="1" x14ac:dyDescent="0.4">
      <c r="A124" s="3">
        <f t="shared" si="16"/>
        <v>107</v>
      </c>
      <c r="B124" s="15"/>
      <c r="C124" s="2" t="str">
        <f t="shared" si="18"/>
        <v>No</v>
      </c>
      <c r="D124" s="16">
        <f t="shared" si="17"/>
        <v>0</v>
      </c>
      <c r="E124" s="29"/>
      <c r="F124" s="30"/>
      <c r="G124" s="1" t="s">
        <v>2</v>
      </c>
      <c r="H124" s="1" t="s">
        <v>2</v>
      </c>
      <c r="I124" s="1" t="s">
        <v>2</v>
      </c>
      <c r="J124" s="1" t="s">
        <v>2</v>
      </c>
      <c r="K124" s="1" t="s">
        <v>2</v>
      </c>
      <c r="L124" s="1" t="s">
        <v>2</v>
      </c>
      <c r="M124" s="1" t="s">
        <v>2</v>
      </c>
      <c r="N124" s="1" t="s">
        <v>2</v>
      </c>
      <c r="O124" s="1" t="s">
        <v>2</v>
      </c>
      <c r="P124" s="1" t="s">
        <v>2</v>
      </c>
      <c r="Q124" s="1" t="s">
        <v>2</v>
      </c>
      <c r="R124" s="1" t="s">
        <v>2</v>
      </c>
      <c r="S124" s="12" t="e" cm="1">
        <f t="array" ref="S124">SUMPRODUCT(LARGE(G124:R124,{1,2,3,4,5,6,7,8,9,10}))</f>
        <v>#NUM!</v>
      </c>
      <c r="T124" s="5">
        <f t="shared" si="13"/>
        <v>0</v>
      </c>
      <c r="U124" s="6">
        <f t="shared" si="14"/>
        <v>0</v>
      </c>
      <c r="V124" s="7" t="e" cm="1">
        <f t="array" ref="V124">SUMPRODUCT(LARGE(G124:R124,{1,2}))</f>
        <v>#NUM!</v>
      </c>
      <c r="W124" s="48"/>
    </row>
    <row r="125" spans="1:23" ht="44.15" customHeight="1" thickTop="1" thickBot="1" x14ac:dyDescent="0.4">
      <c r="A125" s="3">
        <f t="shared" si="16"/>
        <v>108</v>
      </c>
      <c r="B125" s="15"/>
      <c r="C125" s="2" t="str">
        <f t="shared" si="18"/>
        <v>No</v>
      </c>
      <c r="D125" s="16">
        <f t="shared" si="17"/>
        <v>0</v>
      </c>
      <c r="E125" s="29"/>
      <c r="F125" s="30"/>
      <c r="G125" s="1" t="s">
        <v>2</v>
      </c>
      <c r="H125" s="1" t="s">
        <v>2</v>
      </c>
      <c r="I125" s="1" t="s">
        <v>2</v>
      </c>
      <c r="J125" s="1" t="s">
        <v>2</v>
      </c>
      <c r="K125" s="1" t="s">
        <v>2</v>
      </c>
      <c r="L125" s="1" t="s">
        <v>2</v>
      </c>
      <c r="M125" s="1" t="s">
        <v>2</v>
      </c>
      <c r="N125" s="1" t="s">
        <v>2</v>
      </c>
      <c r="O125" s="1" t="s">
        <v>2</v>
      </c>
      <c r="P125" s="1" t="s">
        <v>2</v>
      </c>
      <c r="Q125" s="1" t="s">
        <v>2</v>
      </c>
      <c r="R125" s="1" t="s">
        <v>2</v>
      </c>
      <c r="S125" s="12" t="e" cm="1">
        <f t="array" ref="S125">SUMPRODUCT(LARGE(G125:R125,{1,2,3,4,5,6,7,8,9,10}))</f>
        <v>#NUM!</v>
      </c>
      <c r="T125" s="5">
        <f t="shared" si="13"/>
        <v>0</v>
      </c>
      <c r="U125" s="6">
        <f t="shared" si="14"/>
        <v>0</v>
      </c>
      <c r="V125" s="7" t="e" cm="1">
        <f t="array" ref="V125">SUMPRODUCT(LARGE(G125:R125,{1,2}))</f>
        <v>#NUM!</v>
      </c>
      <c r="W125" s="48"/>
    </row>
    <row r="126" spans="1:23" ht="44.15" customHeight="1" thickTop="1" thickBot="1" x14ac:dyDescent="0.4">
      <c r="A126" s="3">
        <f t="shared" si="16"/>
        <v>109</v>
      </c>
      <c r="B126" s="15"/>
      <c r="C126" s="2" t="str">
        <f t="shared" si="18"/>
        <v>No</v>
      </c>
      <c r="D126" s="16">
        <f t="shared" si="17"/>
        <v>0</v>
      </c>
      <c r="E126" s="29"/>
      <c r="F126" s="30"/>
      <c r="G126" s="1" t="s">
        <v>2</v>
      </c>
      <c r="H126" s="1" t="s">
        <v>2</v>
      </c>
      <c r="I126" s="1" t="s">
        <v>2</v>
      </c>
      <c r="J126" s="1" t="s">
        <v>2</v>
      </c>
      <c r="K126" s="1" t="s">
        <v>2</v>
      </c>
      <c r="L126" s="1" t="s">
        <v>2</v>
      </c>
      <c r="M126" s="1" t="s">
        <v>2</v>
      </c>
      <c r="N126" s="1" t="s">
        <v>2</v>
      </c>
      <c r="O126" s="1" t="s">
        <v>2</v>
      </c>
      <c r="P126" s="1" t="s">
        <v>2</v>
      </c>
      <c r="Q126" s="1" t="s">
        <v>2</v>
      </c>
      <c r="R126" s="1" t="s">
        <v>2</v>
      </c>
      <c r="S126" s="12" t="e" cm="1">
        <f t="array" ref="S126">SUMPRODUCT(LARGE(G126:R126,{1,2,3,4,5,6,7,8,9,10}))</f>
        <v>#NUM!</v>
      </c>
      <c r="T126" s="5">
        <f t="shared" si="13"/>
        <v>0</v>
      </c>
      <c r="U126" s="6">
        <f t="shared" si="14"/>
        <v>0</v>
      </c>
      <c r="V126" s="7" t="e" cm="1">
        <f t="array" ref="V126">SUMPRODUCT(LARGE(G126:R126,{1,2}))</f>
        <v>#NUM!</v>
      </c>
      <c r="W126" s="48"/>
    </row>
    <row r="127" spans="1:23" ht="44.15" customHeight="1" thickTop="1" thickBot="1" x14ac:dyDescent="0.85">
      <c r="A127" s="3">
        <f t="shared" si="16"/>
        <v>110</v>
      </c>
      <c r="B127" s="15"/>
      <c r="C127" s="2" t="str">
        <f t="shared" si="18"/>
        <v>No</v>
      </c>
      <c r="D127" s="16">
        <f t="shared" si="17"/>
        <v>0</v>
      </c>
      <c r="E127" s="29"/>
      <c r="F127" s="30"/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 t="s">
        <v>2</v>
      </c>
      <c r="M127" s="1" t="s">
        <v>2</v>
      </c>
      <c r="N127" s="1" t="s">
        <v>2</v>
      </c>
      <c r="O127" s="1" t="s">
        <v>2</v>
      </c>
      <c r="P127" s="1" t="s">
        <v>2</v>
      </c>
      <c r="Q127" s="1" t="s">
        <v>2</v>
      </c>
      <c r="R127" s="1" t="s">
        <v>2</v>
      </c>
      <c r="S127" s="12" t="e" cm="1">
        <f t="array" ref="S127">SUMPRODUCT(LARGE(G127:R127,{1,2,3,4,5,6,7,8,9,10}))</f>
        <v>#NUM!</v>
      </c>
      <c r="T127" s="5">
        <f t="shared" si="13"/>
        <v>0</v>
      </c>
      <c r="U127" s="6">
        <f t="shared" si="14"/>
        <v>0</v>
      </c>
      <c r="V127" s="7" t="e" cm="1">
        <f t="array" ref="V127">SUMPRODUCT(LARGE(G127:R127,{1,2}))</f>
        <v>#NUM!</v>
      </c>
      <c r="W127" s="49"/>
    </row>
    <row r="128" spans="1:23" ht="44.15" customHeight="1" thickTop="1" thickBot="1" x14ac:dyDescent="0.4">
      <c r="A128" s="3">
        <f t="shared" si="16"/>
        <v>111</v>
      </c>
      <c r="B128" s="15"/>
      <c r="C128" s="2" t="str">
        <f t="shared" si="18"/>
        <v>No</v>
      </c>
      <c r="D128" s="16">
        <f t="shared" si="17"/>
        <v>0</v>
      </c>
      <c r="E128" s="29"/>
      <c r="F128" s="30"/>
      <c r="G128" s="1" t="s">
        <v>2</v>
      </c>
      <c r="H128" s="1" t="s">
        <v>2</v>
      </c>
      <c r="I128" s="1" t="s">
        <v>2</v>
      </c>
      <c r="J128" s="1" t="s">
        <v>2</v>
      </c>
      <c r="K128" s="1" t="s">
        <v>2</v>
      </c>
      <c r="L128" s="1" t="s">
        <v>2</v>
      </c>
      <c r="M128" s="1" t="s">
        <v>2</v>
      </c>
      <c r="N128" s="1" t="s">
        <v>2</v>
      </c>
      <c r="O128" s="1" t="s">
        <v>2</v>
      </c>
      <c r="P128" s="1" t="s">
        <v>2</v>
      </c>
      <c r="Q128" s="1" t="s">
        <v>2</v>
      </c>
      <c r="R128" s="1" t="s">
        <v>2</v>
      </c>
      <c r="S128" s="12" t="e" cm="1">
        <f t="array" ref="S128">SUMPRODUCT(LARGE(G128:R128,{1,2,3,4,5,6,7,8,9,10}))</f>
        <v>#NUM!</v>
      </c>
      <c r="T128" s="5">
        <f t="shared" si="13"/>
        <v>0</v>
      </c>
      <c r="U128" s="6">
        <f t="shared" si="14"/>
        <v>0</v>
      </c>
      <c r="V128" s="7" t="e" cm="1">
        <f t="array" ref="V128">SUMPRODUCT(LARGE(G128:R128,{1,2}))</f>
        <v>#NUM!</v>
      </c>
      <c r="W128" s="50"/>
    </row>
    <row r="129" spans="1:23" ht="44.15" customHeight="1" thickTop="1" thickBot="1" x14ac:dyDescent="0.4">
      <c r="A129" s="3">
        <f t="shared" si="16"/>
        <v>112</v>
      </c>
      <c r="B129" s="15"/>
      <c r="C129" s="2" t="str">
        <f t="shared" si="18"/>
        <v>No</v>
      </c>
      <c r="D129" s="16">
        <f t="shared" si="17"/>
        <v>0</v>
      </c>
      <c r="E129" s="29"/>
      <c r="F129" s="30"/>
      <c r="G129" s="1" t="s">
        <v>2</v>
      </c>
      <c r="H129" s="1" t="s">
        <v>2</v>
      </c>
      <c r="I129" s="1" t="s">
        <v>2</v>
      </c>
      <c r="J129" s="1" t="s">
        <v>2</v>
      </c>
      <c r="K129" s="1" t="s">
        <v>2</v>
      </c>
      <c r="L129" s="1" t="s">
        <v>2</v>
      </c>
      <c r="M129" s="1" t="s">
        <v>2</v>
      </c>
      <c r="N129" s="1" t="s">
        <v>2</v>
      </c>
      <c r="O129" s="1" t="s">
        <v>2</v>
      </c>
      <c r="P129" s="1" t="s">
        <v>2</v>
      </c>
      <c r="Q129" s="1" t="s">
        <v>2</v>
      </c>
      <c r="R129" s="1" t="s">
        <v>2</v>
      </c>
      <c r="S129" s="12" t="e" cm="1">
        <f t="array" ref="S129">SUMPRODUCT(LARGE(G129:R129,{1,2,3,4,5,6,7,8,9,10}))</f>
        <v>#NUM!</v>
      </c>
      <c r="T129" s="5">
        <f t="shared" si="13"/>
        <v>0</v>
      </c>
      <c r="U129" s="6">
        <f t="shared" si="14"/>
        <v>0</v>
      </c>
      <c r="V129" s="7" t="e" cm="1">
        <f t="array" ref="V129">SUMPRODUCT(LARGE(G129:R129,{1,2}))</f>
        <v>#NUM!</v>
      </c>
      <c r="W129" s="50"/>
    </row>
    <row r="130" spans="1:23" ht="44.15" customHeight="1" thickTop="1" thickBot="1" x14ac:dyDescent="0.4">
      <c r="A130" s="3">
        <f t="shared" si="16"/>
        <v>113</v>
      </c>
      <c r="B130" s="15"/>
      <c r="C130" s="2" t="str">
        <f t="shared" si="18"/>
        <v>No</v>
      </c>
      <c r="D130" s="16">
        <f t="shared" si="17"/>
        <v>0</v>
      </c>
      <c r="E130" s="29"/>
      <c r="F130" s="30"/>
      <c r="G130" s="1" t="s">
        <v>2</v>
      </c>
      <c r="H130" s="1" t="s">
        <v>2</v>
      </c>
      <c r="I130" s="1" t="s">
        <v>2</v>
      </c>
      <c r="J130" s="1" t="s">
        <v>2</v>
      </c>
      <c r="K130" s="1" t="s">
        <v>2</v>
      </c>
      <c r="L130" s="1" t="s">
        <v>2</v>
      </c>
      <c r="M130" s="1" t="s">
        <v>2</v>
      </c>
      <c r="N130" s="1" t="s">
        <v>2</v>
      </c>
      <c r="O130" s="1" t="s">
        <v>2</v>
      </c>
      <c r="P130" s="1" t="s">
        <v>2</v>
      </c>
      <c r="Q130" s="1" t="s">
        <v>2</v>
      </c>
      <c r="R130" s="1" t="s">
        <v>2</v>
      </c>
      <c r="S130" s="12" t="e" cm="1">
        <f t="array" ref="S130">SUMPRODUCT(LARGE(G130:R130,{1,2,3,4,5,6,7,8,9,10}))</f>
        <v>#NUM!</v>
      </c>
      <c r="T130" s="5">
        <f t="shared" si="13"/>
        <v>0</v>
      </c>
      <c r="U130" s="6">
        <f t="shared" si="14"/>
        <v>0</v>
      </c>
      <c r="V130" s="7" t="e" cm="1">
        <f t="array" ref="V130">SUMPRODUCT(LARGE(G130:R130,{1,2}))</f>
        <v>#NUM!</v>
      </c>
      <c r="W130" s="50"/>
    </row>
    <row r="131" spans="1:23" ht="44.15" customHeight="1" thickTop="1" thickBot="1" x14ac:dyDescent="0.4">
      <c r="A131" s="3">
        <f t="shared" si="16"/>
        <v>114</v>
      </c>
      <c r="B131" s="15"/>
      <c r="C131" s="2" t="str">
        <f t="shared" si="18"/>
        <v>No</v>
      </c>
      <c r="D131" s="16">
        <f t="shared" si="17"/>
        <v>0</v>
      </c>
      <c r="E131" s="29"/>
      <c r="F131" s="30"/>
      <c r="G131" s="1" t="s">
        <v>2</v>
      </c>
      <c r="H131" s="1" t="s">
        <v>2</v>
      </c>
      <c r="I131" s="1" t="s">
        <v>2</v>
      </c>
      <c r="J131" s="1" t="s">
        <v>2</v>
      </c>
      <c r="K131" s="1" t="s">
        <v>2</v>
      </c>
      <c r="L131" s="1" t="s">
        <v>2</v>
      </c>
      <c r="M131" s="1" t="s">
        <v>2</v>
      </c>
      <c r="N131" s="1" t="s">
        <v>2</v>
      </c>
      <c r="O131" s="1" t="s">
        <v>2</v>
      </c>
      <c r="P131" s="1" t="s">
        <v>2</v>
      </c>
      <c r="Q131" s="1" t="s">
        <v>2</v>
      </c>
      <c r="R131" s="1" t="s">
        <v>2</v>
      </c>
      <c r="S131" s="12" t="e" cm="1">
        <f t="array" ref="S131">SUMPRODUCT(LARGE(G131:R131,{1,2,3,4,5,6,7,8,9,10}))</f>
        <v>#NUM!</v>
      </c>
      <c r="T131" s="5">
        <f t="shared" si="13"/>
        <v>0</v>
      </c>
      <c r="U131" s="6">
        <f t="shared" si="14"/>
        <v>0</v>
      </c>
      <c r="V131" s="7" t="e" cm="1">
        <f t="array" ref="V131">SUMPRODUCT(LARGE(G131:R131,{1,2}))</f>
        <v>#NUM!</v>
      </c>
      <c r="W131" s="50"/>
    </row>
    <row r="132" spans="1:23" ht="44.15" customHeight="1" thickTop="1" thickBot="1" x14ac:dyDescent="0.4">
      <c r="A132" s="3">
        <f t="shared" si="16"/>
        <v>115</v>
      </c>
      <c r="B132" s="15"/>
      <c r="C132" s="2" t="str">
        <f t="shared" si="18"/>
        <v>No</v>
      </c>
      <c r="D132" s="16">
        <f t="shared" si="17"/>
        <v>0</v>
      </c>
      <c r="E132" s="29"/>
      <c r="F132" s="30"/>
      <c r="G132" s="1" t="s">
        <v>2</v>
      </c>
      <c r="H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M132" s="1" t="s">
        <v>2</v>
      </c>
      <c r="N132" s="1" t="s">
        <v>2</v>
      </c>
      <c r="O132" s="1" t="s">
        <v>2</v>
      </c>
      <c r="P132" s="1" t="s">
        <v>2</v>
      </c>
      <c r="Q132" s="1" t="s">
        <v>2</v>
      </c>
      <c r="R132" s="1" t="s">
        <v>2</v>
      </c>
      <c r="S132" s="12" t="e" cm="1">
        <f t="array" ref="S132">SUMPRODUCT(LARGE(G132:R132,{1,2,3,4,5,6,7,8,9,10}))</f>
        <v>#NUM!</v>
      </c>
      <c r="T132" s="5">
        <f t="shared" si="13"/>
        <v>0</v>
      </c>
      <c r="U132" s="6">
        <f t="shared" si="14"/>
        <v>0</v>
      </c>
      <c r="V132" s="7" t="e" cm="1">
        <f t="array" ref="V132">SUMPRODUCT(LARGE(G132:R132,{1,2}))</f>
        <v>#NUM!</v>
      </c>
      <c r="W132" s="50"/>
    </row>
    <row r="133" spans="1:23" ht="44.15" customHeight="1" thickTop="1" thickBot="1" x14ac:dyDescent="0.4">
      <c r="A133" s="3">
        <f t="shared" si="16"/>
        <v>116</v>
      </c>
      <c r="B133" s="15"/>
      <c r="C133" s="2" t="str">
        <f t="shared" si="18"/>
        <v>No</v>
      </c>
      <c r="D133" s="16">
        <f t="shared" si="17"/>
        <v>0</v>
      </c>
      <c r="E133" s="29"/>
      <c r="F133" s="30"/>
      <c r="G133" s="1" t="s">
        <v>2</v>
      </c>
      <c r="H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M133" s="1" t="s">
        <v>2</v>
      </c>
      <c r="N133" s="1" t="s">
        <v>2</v>
      </c>
      <c r="O133" s="1" t="s">
        <v>2</v>
      </c>
      <c r="P133" s="1" t="s">
        <v>2</v>
      </c>
      <c r="Q133" s="1" t="s">
        <v>2</v>
      </c>
      <c r="R133" s="1" t="s">
        <v>2</v>
      </c>
      <c r="S133" s="12" t="e" cm="1">
        <f t="array" ref="S133">SUMPRODUCT(LARGE(G133:R133,{1,2,3,4,5,6,7,8,9,10}))</f>
        <v>#NUM!</v>
      </c>
      <c r="T133" s="5">
        <f t="shared" si="13"/>
        <v>0</v>
      </c>
      <c r="U133" s="6">
        <f t="shared" si="14"/>
        <v>0</v>
      </c>
      <c r="V133" s="7" t="e" cm="1">
        <f t="array" ref="V133">SUMPRODUCT(LARGE(G133:R133,{1,2}))</f>
        <v>#NUM!</v>
      </c>
      <c r="W133" s="50"/>
    </row>
    <row r="134" spans="1:23" ht="44.15" customHeight="1" thickTop="1" thickBot="1" x14ac:dyDescent="0.4">
      <c r="A134" s="3">
        <f t="shared" si="16"/>
        <v>117</v>
      </c>
      <c r="B134" s="15"/>
      <c r="C134" s="2" t="str">
        <f t="shared" si="18"/>
        <v>No</v>
      </c>
      <c r="D134" s="16">
        <f t="shared" ref="D134:D162" si="19">IF(B134=1,$D$5,0)</f>
        <v>0</v>
      </c>
      <c r="E134" s="29"/>
      <c r="F134" s="30"/>
      <c r="G134" s="1" t="s">
        <v>2</v>
      </c>
      <c r="H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M134" s="1" t="s">
        <v>2</v>
      </c>
      <c r="N134" s="1" t="s">
        <v>2</v>
      </c>
      <c r="O134" s="1" t="s">
        <v>2</v>
      </c>
      <c r="P134" s="1" t="s">
        <v>2</v>
      </c>
      <c r="Q134" s="1" t="s">
        <v>2</v>
      </c>
      <c r="R134" s="1" t="s">
        <v>2</v>
      </c>
      <c r="S134" s="12" t="e" cm="1">
        <f t="array" ref="S134">SUMPRODUCT(LARGE(G134:R134,{1,2,3,4,5,6,7,8,9,10}))</f>
        <v>#NUM!</v>
      </c>
      <c r="T134" s="5">
        <f t="shared" si="13"/>
        <v>0</v>
      </c>
      <c r="U134" s="6">
        <f t="shared" si="14"/>
        <v>0</v>
      </c>
      <c r="V134" s="7" t="e" cm="1">
        <f t="array" ref="V134">SUMPRODUCT(LARGE(G134:R134,{1,2}))</f>
        <v>#NUM!</v>
      </c>
      <c r="W134" s="50"/>
    </row>
    <row r="135" spans="1:23" ht="44.15" customHeight="1" thickTop="1" thickBot="1" x14ac:dyDescent="0.4">
      <c r="A135" s="3">
        <f t="shared" si="16"/>
        <v>118</v>
      </c>
      <c r="B135" s="15"/>
      <c r="C135" s="2" t="str">
        <f t="shared" si="18"/>
        <v>No</v>
      </c>
      <c r="D135" s="16">
        <f t="shared" si="19"/>
        <v>0</v>
      </c>
      <c r="E135" s="29"/>
      <c r="F135" s="30"/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M135" s="1" t="s">
        <v>2</v>
      </c>
      <c r="N135" s="1" t="s">
        <v>2</v>
      </c>
      <c r="O135" s="1" t="s">
        <v>2</v>
      </c>
      <c r="P135" s="1" t="s">
        <v>2</v>
      </c>
      <c r="Q135" s="1" t="s">
        <v>2</v>
      </c>
      <c r="R135" s="1" t="s">
        <v>2</v>
      </c>
      <c r="S135" s="12" t="e" cm="1">
        <f t="array" ref="S135">SUMPRODUCT(LARGE(G135:R135,{1,2,3,4,5,6,7,8,9,10}))</f>
        <v>#NUM!</v>
      </c>
      <c r="T135" s="5">
        <f t="shared" ref="T135:T162" si="20">COUNT(G135:R135)</f>
        <v>0</v>
      </c>
      <c r="U135" s="6">
        <f t="shared" si="14"/>
        <v>0</v>
      </c>
      <c r="V135" s="7" t="e" cm="1">
        <f t="array" ref="V135">SUMPRODUCT(LARGE(G135:R135,{1,2}))</f>
        <v>#NUM!</v>
      </c>
      <c r="W135" s="50"/>
    </row>
    <row r="136" spans="1:23" ht="44.15" customHeight="1" thickTop="1" thickBot="1" x14ac:dyDescent="0.4">
      <c r="A136" s="3">
        <f t="shared" si="16"/>
        <v>119</v>
      </c>
      <c r="B136" s="15"/>
      <c r="C136" s="2" t="str">
        <f t="shared" si="18"/>
        <v>No</v>
      </c>
      <c r="D136" s="16">
        <f t="shared" si="19"/>
        <v>0</v>
      </c>
      <c r="E136" s="29"/>
      <c r="F136" s="30"/>
      <c r="G136" s="1" t="s">
        <v>2</v>
      </c>
      <c r="H136" s="1" t="s">
        <v>2</v>
      </c>
      <c r="I136" s="1" t="s">
        <v>2</v>
      </c>
      <c r="J136" s="1" t="s">
        <v>2</v>
      </c>
      <c r="K136" s="1" t="s">
        <v>2</v>
      </c>
      <c r="L136" s="1" t="s">
        <v>2</v>
      </c>
      <c r="M136" s="1" t="s">
        <v>2</v>
      </c>
      <c r="N136" s="1" t="s">
        <v>2</v>
      </c>
      <c r="O136" s="1" t="s">
        <v>2</v>
      </c>
      <c r="P136" s="1" t="s">
        <v>2</v>
      </c>
      <c r="Q136" s="1" t="s">
        <v>2</v>
      </c>
      <c r="R136" s="1" t="s">
        <v>2</v>
      </c>
      <c r="S136" s="12" t="e" cm="1">
        <f t="array" ref="S136">SUMPRODUCT(LARGE(G136:R136,{1,2,3,4,5,6,7,8,9,10}))</f>
        <v>#NUM!</v>
      </c>
      <c r="T136" s="5">
        <f t="shared" si="20"/>
        <v>0</v>
      </c>
      <c r="U136" s="6">
        <f t="shared" si="14"/>
        <v>0</v>
      </c>
      <c r="V136" s="7" t="e" cm="1">
        <f t="array" ref="V136">SUMPRODUCT(LARGE(G136:R136,{1,2}))</f>
        <v>#NUM!</v>
      </c>
      <c r="W136" s="50"/>
    </row>
    <row r="137" spans="1:23" ht="44.15" customHeight="1" thickTop="1" thickBot="1" x14ac:dyDescent="0.4">
      <c r="A137" s="3">
        <f t="shared" si="16"/>
        <v>120</v>
      </c>
      <c r="B137" s="15"/>
      <c r="C137" s="2" t="str">
        <f t="shared" si="18"/>
        <v>No</v>
      </c>
      <c r="D137" s="16">
        <f t="shared" si="19"/>
        <v>0</v>
      </c>
      <c r="E137" s="29"/>
      <c r="F137" s="30"/>
      <c r="G137" s="1" t="s">
        <v>2</v>
      </c>
      <c r="H137" s="1" t="s">
        <v>2</v>
      </c>
      <c r="I137" s="1" t="s">
        <v>2</v>
      </c>
      <c r="J137" s="1" t="s">
        <v>2</v>
      </c>
      <c r="K137" s="1" t="s">
        <v>2</v>
      </c>
      <c r="L137" s="1" t="s">
        <v>2</v>
      </c>
      <c r="M137" s="1" t="s">
        <v>2</v>
      </c>
      <c r="N137" s="1" t="s">
        <v>2</v>
      </c>
      <c r="O137" s="1" t="s">
        <v>2</v>
      </c>
      <c r="P137" s="1" t="s">
        <v>2</v>
      </c>
      <c r="Q137" s="1" t="s">
        <v>2</v>
      </c>
      <c r="R137" s="1" t="s">
        <v>2</v>
      </c>
      <c r="S137" s="12" t="e" cm="1">
        <f t="array" ref="S137">SUMPRODUCT(LARGE(G137:R137,{1,2,3,4,5,6,7,8,9,10}))</f>
        <v>#NUM!</v>
      </c>
      <c r="T137" s="5">
        <f t="shared" si="20"/>
        <v>0</v>
      </c>
      <c r="U137" s="6">
        <f t="shared" ref="U137:U162" si="21">MAX(G137:R137,)</f>
        <v>0</v>
      </c>
      <c r="V137" s="7" t="e" cm="1">
        <f t="array" ref="V137">SUMPRODUCT(LARGE(G137:R137,{1,2}))</f>
        <v>#NUM!</v>
      </c>
      <c r="W137" s="50"/>
    </row>
    <row r="138" spans="1:23" ht="44.15" customHeight="1" thickTop="1" thickBot="1" x14ac:dyDescent="0.4">
      <c r="A138" s="3">
        <f t="shared" si="16"/>
        <v>121</v>
      </c>
      <c r="B138" s="15"/>
      <c r="C138" s="2" t="str">
        <f t="shared" si="18"/>
        <v>No</v>
      </c>
      <c r="D138" s="16">
        <f t="shared" si="19"/>
        <v>0</v>
      </c>
      <c r="E138" s="29"/>
      <c r="F138" s="30"/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M138" s="1" t="s">
        <v>2</v>
      </c>
      <c r="N138" s="1" t="s">
        <v>2</v>
      </c>
      <c r="O138" s="1" t="s">
        <v>2</v>
      </c>
      <c r="P138" s="1" t="s">
        <v>2</v>
      </c>
      <c r="Q138" s="1" t="s">
        <v>2</v>
      </c>
      <c r="R138" s="1" t="s">
        <v>2</v>
      </c>
      <c r="S138" s="12" t="e" cm="1">
        <f t="array" ref="S138">SUMPRODUCT(LARGE(G138:R138,{1,2,3,4,5,6,7,8,9,10}))</f>
        <v>#NUM!</v>
      </c>
      <c r="T138" s="5">
        <f t="shared" si="20"/>
        <v>0</v>
      </c>
      <c r="U138" s="6">
        <f t="shared" si="21"/>
        <v>0</v>
      </c>
      <c r="V138" s="7" t="e" cm="1">
        <f t="array" ref="V138">SUMPRODUCT(LARGE(G138:R138,{1,2}))</f>
        <v>#NUM!</v>
      </c>
      <c r="W138" s="50"/>
    </row>
    <row r="139" spans="1:23" ht="44.15" customHeight="1" thickTop="1" thickBot="1" x14ac:dyDescent="0.4">
      <c r="A139" s="3">
        <f t="shared" si="16"/>
        <v>122</v>
      </c>
      <c r="B139" s="15"/>
      <c r="C139" s="2" t="str">
        <f t="shared" si="18"/>
        <v>No</v>
      </c>
      <c r="D139" s="16">
        <f t="shared" si="19"/>
        <v>0</v>
      </c>
      <c r="E139" s="29"/>
      <c r="F139" s="30"/>
      <c r="G139" s="1" t="s">
        <v>2</v>
      </c>
      <c r="H139" s="1" t="s">
        <v>2</v>
      </c>
      <c r="I139" s="1" t="s">
        <v>2</v>
      </c>
      <c r="J139" s="1" t="s">
        <v>2</v>
      </c>
      <c r="K139" s="1" t="s">
        <v>2</v>
      </c>
      <c r="L139" s="1" t="s">
        <v>2</v>
      </c>
      <c r="M139" s="1" t="s">
        <v>2</v>
      </c>
      <c r="N139" s="1" t="s">
        <v>2</v>
      </c>
      <c r="O139" s="1" t="s">
        <v>2</v>
      </c>
      <c r="P139" s="1" t="s">
        <v>2</v>
      </c>
      <c r="Q139" s="1" t="s">
        <v>2</v>
      </c>
      <c r="R139" s="1" t="s">
        <v>2</v>
      </c>
      <c r="S139" s="12" t="e" cm="1">
        <f t="array" ref="S139">SUMPRODUCT(LARGE(G139:R139,{1,2,3,4,5,6,7,8,9,10}))</f>
        <v>#NUM!</v>
      </c>
      <c r="T139" s="5">
        <f t="shared" si="20"/>
        <v>0</v>
      </c>
      <c r="U139" s="6">
        <f t="shared" si="21"/>
        <v>0</v>
      </c>
      <c r="V139" s="7" t="e" cm="1">
        <f t="array" ref="V139">SUMPRODUCT(LARGE(G139:R139,{1,2}))</f>
        <v>#NUM!</v>
      </c>
      <c r="W139" s="50"/>
    </row>
    <row r="140" spans="1:23" ht="44.15" customHeight="1" thickTop="1" thickBot="1" x14ac:dyDescent="0.4">
      <c r="A140" s="3">
        <f t="shared" si="16"/>
        <v>123</v>
      </c>
      <c r="B140" s="15"/>
      <c r="C140" s="2" t="str">
        <f t="shared" si="18"/>
        <v>No</v>
      </c>
      <c r="D140" s="16">
        <f t="shared" si="19"/>
        <v>0</v>
      </c>
      <c r="E140" s="29"/>
      <c r="F140" s="30"/>
      <c r="G140" s="1" t="s">
        <v>2</v>
      </c>
      <c r="H140" s="1" t="s">
        <v>2</v>
      </c>
      <c r="I140" s="1" t="s">
        <v>2</v>
      </c>
      <c r="J140" s="1" t="s">
        <v>2</v>
      </c>
      <c r="K140" s="1" t="s">
        <v>2</v>
      </c>
      <c r="L140" s="1" t="s">
        <v>2</v>
      </c>
      <c r="M140" s="1" t="s">
        <v>2</v>
      </c>
      <c r="N140" s="1" t="s">
        <v>2</v>
      </c>
      <c r="O140" s="1" t="s">
        <v>2</v>
      </c>
      <c r="P140" s="1" t="s">
        <v>2</v>
      </c>
      <c r="Q140" s="1" t="s">
        <v>2</v>
      </c>
      <c r="R140" s="1" t="s">
        <v>2</v>
      </c>
      <c r="S140" s="12" t="e" cm="1">
        <f t="array" ref="S140">SUMPRODUCT(LARGE(G140:R140,{1,2,3,4,5,6,7,8,9,10}))</f>
        <v>#NUM!</v>
      </c>
      <c r="T140" s="5">
        <f t="shared" si="20"/>
        <v>0</v>
      </c>
      <c r="U140" s="6">
        <f t="shared" si="21"/>
        <v>0</v>
      </c>
      <c r="V140" s="7" t="e" cm="1">
        <f t="array" ref="V140">SUMPRODUCT(LARGE(G140:R140,{1,2}))</f>
        <v>#NUM!</v>
      </c>
      <c r="W140" s="50"/>
    </row>
    <row r="141" spans="1:23" ht="44.15" customHeight="1" thickTop="1" thickBot="1" x14ac:dyDescent="0.4">
      <c r="A141" s="3">
        <f t="shared" si="16"/>
        <v>124</v>
      </c>
      <c r="B141" s="15"/>
      <c r="C141" s="2" t="str">
        <f t="shared" si="18"/>
        <v>No</v>
      </c>
      <c r="D141" s="16">
        <f t="shared" si="19"/>
        <v>0</v>
      </c>
      <c r="E141" s="29"/>
      <c r="F141" s="30"/>
      <c r="G141" s="1" t="s">
        <v>2</v>
      </c>
      <c r="H141" s="1" t="s">
        <v>2</v>
      </c>
      <c r="I141" s="1" t="s">
        <v>2</v>
      </c>
      <c r="J141" s="1" t="s">
        <v>2</v>
      </c>
      <c r="K141" s="1" t="s">
        <v>2</v>
      </c>
      <c r="L141" s="1" t="s">
        <v>2</v>
      </c>
      <c r="M141" s="1" t="s">
        <v>2</v>
      </c>
      <c r="N141" s="1" t="s">
        <v>2</v>
      </c>
      <c r="O141" s="1" t="s">
        <v>2</v>
      </c>
      <c r="P141" s="1" t="s">
        <v>2</v>
      </c>
      <c r="Q141" s="1" t="s">
        <v>2</v>
      </c>
      <c r="R141" s="1" t="s">
        <v>2</v>
      </c>
      <c r="S141" s="12" t="e" cm="1">
        <f t="array" ref="S141">SUMPRODUCT(LARGE(G141:R141,{1,2,3,4,5,6,7,8,9,10}))</f>
        <v>#NUM!</v>
      </c>
      <c r="T141" s="5">
        <f t="shared" si="20"/>
        <v>0</v>
      </c>
      <c r="U141" s="6">
        <f t="shared" si="21"/>
        <v>0</v>
      </c>
      <c r="V141" s="7" t="e" cm="1">
        <f t="array" ref="V141">SUMPRODUCT(LARGE(G141:R141,{1,2}))</f>
        <v>#NUM!</v>
      </c>
      <c r="W141" s="50"/>
    </row>
    <row r="142" spans="1:23" ht="44.15" customHeight="1" thickTop="1" thickBot="1" x14ac:dyDescent="0.4">
      <c r="A142" s="3">
        <f t="shared" si="16"/>
        <v>125</v>
      </c>
      <c r="B142" s="15"/>
      <c r="C142" s="2" t="str">
        <f t="shared" si="18"/>
        <v>No</v>
      </c>
      <c r="D142" s="16">
        <f t="shared" si="19"/>
        <v>0</v>
      </c>
      <c r="E142" s="29"/>
      <c r="F142" s="30"/>
      <c r="G142" s="1" t="s">
        <v>2</v>
      </c>
      <c r="H142" s="1" t="s">
        <v>2</v>
      </c>
      <c r="I142" s="1" t="s">
        <v>2</v>
      </c>
      <c r="J142" s="1" t="s">
        <v>2</v>
      </c>
      <c r="K142" s="1" t="s">
        <v>2</v>
      </c>
      <c r="L142" s="1" t="s">
        <v>2</v>
      </c>
      <c r="M142" s="1" t="s">
        <v>2</v>
      </c>
      <c r="N142" s="1" t="s">
        <v>2</v>
      </c>
      <c r="O142" s="1" t="s">
        <v>2</v>
      </c>
      <c r="P142" s="1" t="s">
        <v>2</v>
      </c>
      <c r="Q142" s="1" t="s">
        <v>2</v>
      </c>
      <c r="R142" s="1" t="s">
        <v>2</v>
      </c>
      <c r="S142" s="12" t="e" cm="1">
        <f t="array" ref="S142">SUMPRODUCT(LARGE(G142:R142,{1,2,3,4,5,6,7,8,9,10}))</f>
        <v>#NUM!</v>
      </c>
      <c r="T142" s="5">
        <f t="shared" si="20"/>
        <v>0</v>
      </c>
      <c r="U142" s="6">
        <f t="shared" si="21"/>
        <v>0</v>
      </c>
      <c r="V142" s="7" t="e" cm="1">
        <f t="array" ref="V142">SUMPRODUCT(LARGE(G142:R142,{1,2}))</f>
        <v>#NUM!</v>
      </c>
      <c r="W142" s="50"/>
    </row>
    <row r="143" spans="1:23" ht="44.15" customHeight="1" thickTop="1" thickBot="1" x14ac:dyDescent="0.4">
      <c r="A143" s="3">
        <f t="shared" si="16"/>
        <v>126</v>
      </c>
      <c r="B143" s="15"/>
      <c r="C143" s="2" t="str">
        <f t="shared" si="18"/>
        <v>No</v>
      </c>
      <c r="D143" s="16">
        <f t="shared" si="19"/>
        <v>0</v>
      </c>
      <c r="E143" s="29"/>
      <c r="F143" s="30"/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M143" s="1" t="s">
        <v>2</v>
      </c>
      <c r="N143" s="1" t="s">
        <v>2</v>
      </c>
      <c r="O143" s="1" t="s">
        <v>2</v>
      </c>
      <c r="P143" s="1" t="s">
        <v>2</v>
      </c>
      <c r="Q143" s="1" t="s">
        <v>2</v>
      </c>
      <c r="R143" s="1" t="s">
        <v>2</v>
      </c>
      <c r="S143" s="12" t="e" cm="1">
        <f t="array" ref="S143">SUMPRODUCT(LARGE(G143:R143,{1,2,3,4,5,6,7,8,9,10}))</f>
        <v>#NUM!</v>
      </c>
      <c r="T143" s="5">
        <f t="shared" si="20"/>
        <v>0</v>
      </c>
      <c r="U143" s="6">
        <f t="shared" si="21"/>
        <v>0</v>
      </c>
      <c r="V143" s="7" t="e" cm="1">
        <f t="array" ref="V143">SUMPRODUCT(LARGE(G143:R143,{1,2}))</f>
        <v>#NUM!</v>
      </c>
      <c r="W143" s="50"/>
    </row>
    <row r="144" spans="1:23" ht="44.15" customHeight="1" thickTop="1" thickBot="1" x14ac:dyDescent="0.4">
      <c r="A144" s="3">
        <f t="shared" si="16"/>
        <v>127</v>
      </c>
      <c r="B144" s="15"/>
      <c r="C144" s="2" t="str">
        <f t="shared" ref="C144:C162" si="22">IF(B144=1,"Yes", "No")</f>
        <v>No</v>
      </c>
      <c r="D144" s="16">
        <f t="shared" si="19"/>
        <v>0</v>
      </c>
      <c r="E144" s="29"/>
      <c r="F144" s="30"/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M144" s="1" t="s">
        <v>2</v>
      </c>
      <c r="N144" s="1" t="s">
        <v>2</v>
      </c>
      <c r="O144" s="1" t="s">
        <v>2</v>
      </c>
      <c r="P144" s="1" t="s">
        <v>2</v>
      </c>
      <c r="Q144" s="1" t="s">
        <v>2</v>
      </c>
      <c r="R144" s="1" t="s">
        <v>2</v>
      </c>
      <c r="S144" s="12" t="e" cm="1">
        <f t="array" ref="S144">SUMPRODUCT(LARGE(G144:R144,{1,2,3,4,5,6,7,8,9,10}))</f>
        <v>#NUM!</v>
      </c>
      <c r="T144" s="5">
        <f t="shared" si="20"/>
        <v>0</v>
      </c>
      <c r="U144" s="6">
        <f t="shared" si="21"/>
        <v>0</v>
      </c>
      <c r="V144" s="7" t="e" cm="1">
        <f t="array" ref="V144">SUMPRODUCT(LARGE(G144:R144,{1,2}))</f>
        <v>#NUM!</v>
      </c>
      <c r="W144" s="50"/>
    </row>
    <row r="145" spans="1:23" ht="44.15" customHeight="1" thickTop="1" thickBot="1" x14ac:dyDescent="0.4">
      <c r="A145" s="3">
        <f t="shared" si="16"/>
        <v>128</v>
      </c>
      <c r="B145" s="15"/>
      <c r="C145" s="2" t="str">
        <f t="shared" si="22"/>
        <v>No</v>
      </c>
      <c r="D145" s="16">
        <f t="shared" si="19"/>
        <v>0</v>
      </c>
      <c r="E145" s="29"/>
      <c r="F145" s="30"/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M145" s="1" t="s">
        <v>2</v>
      </c>
      <c r="N145" s="1" t="s">
        <v>2</v>
      </c>
      <c r="O145" s="1" t="s">
        <v>2</v>
      </c>
      <c r="P145" s="1" t="s">
        <v>2</v>
      </c>
      <c r="Q145" s="1" t="s">
        <v>2</v>
      </c>
      <c r="R145" s="1" t="s">
        <v>2</v>
      </c>
      <c r="S145" s="12" t="e" cm="1">
        <f t="array" ref="S145">SUMPRODUCT(LARGE(G145:R145,{1,2,3,4,5,6,7,8,9,10}))</f>
        <v>#NUM!</v>
      </c>
      <c r="T145" s="5">
        <f t="shared" si="20"/>
        <v>0</v>
      </c>
      <c r="U145" s="6">
        <f t="shared" si="21"/>
        <v>0</v>
      </c>
      <c r="V145" s="7" t="e" cm="1">
        <f t="array" ref="V145">SUMPRODUCT(LARGE(G145:R145,{1,2}))</f>
        <v>#NUM!</v>
      </c>
      <c r="W145" s="50"/>
    </row>
    <row r="146" spans="1:23" ht="44.15" customHeight="1" thickTop="1" thickBot="1" x14ac:dyDescent="0.4">
      <c r="A146" s="3">
        <f t="shared" si="16"/>
        <v>129</v>
      </c>
      <c r="B146" s="15"/>
      <c r="C146" s="2" t="str">
        <f t="shared" si="22"/>
        <v>No</v>
      </c>
      <c r="D146" s="16">
        <f t="shared" si="19"/>
        <v>0</v>
      </c>
      <c r="E146" s="29"/>
      <c r="F146" s="30"/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M146" s="1" t="s">
        <v>2</v>
      </c>
      <c r="N146" s="1" t="s">
        <v>2</v>
      </c>
      <c r="O146" s="1" t="s">
        <v>2</v>
      </c>
      <c r="P146" s="1" t="s">
        <v>2</v>
      </c>
      <c r="Q146" s="1" t="s">
        <v>2</v>
      </c>
      <c r="R146" s="1" t="s">
        <v>2</v>
      </c>
      <c r="S146" s="12" t="e" cm="1">
        <f t="array" ref="S146">SUMPRODUCT(LARGE(G146:R146,{1,2,3,4,5,6,7,8,9,10}))</f>
        <v>#NUM!</v>
      </c>
      <c r="T146" s="5">
        <f t="shared" si="20"/>
        <v>0</v>
      </c>
      <c r="U146" s="6">
        <f t="shared" si="21"/>
        <v>0</v>
      </c>
      <c r="V146" s="7" t="e" cm="1">
        <f t="array" ref="V146">SUMPRODUCT(LARGE(G146:R146,{1,2}))</f>
        <v>#NUM!</v>
      </c>
      <c r="W146" s="50"/>
    </row>
    <row r="147" spans="1:23" ht="44.15" customHeight="1" thickTop="1" thickBot="1" x14ac:dyDescent="0.4">
      <c r="A147" s="3">
        <f t="shared" ref="A147:A162" si="23">A146+1</f>
        <v>130</v>
      </c>
      <c r="B147" s="15"/>
      <c r="C147" s="2" t="str">
        <f t="shared" si="22"/>
        <v>No</v>
      </c>
      <c r="D147" s="16">
        <f t="shared" si="19"/>
        <v>0</v>
      </c>
      <c r="E147" s="29"/>
      <c r="F147" s="30"/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M147" s="1" t="s">
        <v>2</v>
      </c>
      <c r="N147" s="1" t="s">
        <v>2</v>
      </c>
      <c r="O147" s="1" t="s">
        <v>2</v>
      </c>
      <c r="P147" s="1" t="s">
        <v>2</v>
      </c>
      <c r="Q147" s="1" t="s">
        <v>2</v>
      </c>
      <c r="R147" s="1" t="s">
        <v>2</v>
      </c>
      <c r="S147" s="12" t="e" cm="1">
        <f t="array" ref="S147">SUMPRODUCT(LARGE(G147:R147,{1,2,3,4,5,6,7,8,9,10}))</f>
        <v>#NUM!</v>
      </c>
      <c r="T147" s="5">
        <f t="shared" si="20"/>
        <v>0</v>
      </c>
      <c r="U147" s="6">
        <f t="shared" si="21"/>
        <v>0</v>
      </c>
      <c r="V147" s="7" t="e" cm="1">
        <f t="array" ref="V147">SUMPRODUCT(LARGE(G147:R147,{1,2}))</f>
        <v>#NUM!</v>
      </c>
      <c r="W147" s="50"/>
    </row>
    <row r="148" spans="1:23" ht="44.15" customHeight="1" thickTop="1" thickBot="1" x14ac:dyDescent="0.4">
      <c r="A148" s="3">
        <f t="shared" si="23"/>
        <v>131</v>
      </c>
      <c r="B148" s="15"/>
      <c r="C148" s="2" t="str">
        <f t="shared" si="22"/>
        <v>No</v>
      </c>
      <c r="D148" s="16">
        <f t="shared" si="19"/>
        <v>0</v>
      </c>
      <c r="E148" s="29"/>
      <c r="F148" s="30"/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M148" s="1" t="s">
        <v>2</v>
      </c>
      <c r="N148" s="1" t="s">
        <v>2</v>
      </c>
      <c r="O148" s="1" t="s">
        <v>2</v>
      </c>
      <c r="P148" s="1" t="s">
        <v>2</v>
      </c>
      <c r="Q148" s="1" t="s">
        <v>2</v>
      </c>
      <c r="R148" s="1" t="s">
        <v>2</v>
      </c>
      <c r="S148" s="12" t="e" cm="1">
        <f t="array" ref="S148">SUMPRODUCT(LARGE(G148:R148,{1,2,3,4,5,6,7,8,9,10}))</f>
        <v>#NUM!</v>
      </c>
      <c r="T148" s="5">
        <f t="shared" si="20"/>
        <v>0</v>
      </c>
      <c r="U148" s="6">
        <f t="shared" si="21"/>
        <v>0</v>
      </c>
      <c r="V148" s="7" t="e" cm="1">
        <f t="array" ref="V148">SUMPRODUCT(LARGE(G148:R148,{1,2}))</f>
        <v>#NUM!</v>
      </c>
      <c r="W148" s="50"/>
    </row>
    <row r="149" spans="1:23" ht="44.15" customHeight="1" thickTop="1" thickBot="1" x14ac:dyDescent="0.4">
      <c r="A149" s="3">
        <f t="shared" si="23"/>
        <v>132</v>
      </c>
      <c r="B149" s="15"/>
      <c r="C149" s="2" t="str">
        <f t="shared" si="22"/>
        <v>No</v>
      </c>
      <c r="D149" s="16">
        <f t="shared" si="19"/>
        <v>0</v>
      </c>
      <c r="E149" s="29"/>
      <c r="F149" s="30"/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M149" s="1" t="s">
        <v>2</v>
      </c>
      <c r="N149" s="1" t="s">
        <v>2</v>
      </c>
      <c r="O149" s="1" t="s">
        <v>2</v>
      </c>
      <c r="P149" s="1" t="s">
        <v>2</v>
      </c>
      <c r="Q149" s="1" t="s">
        <v>2</v>
      </c>
      <c r="R149" s="1" t="s">
        <v>2</v>
      </c>
      <c r="S149" s="12" t="e" cm="1">
        <f t="array" ref="S149">SUMPRODUCT(LARGE(G149:R149,{1,2,3,4,5,6,7,8,9,10}))</f>
        <v>#NUM!</v>
      </c>
      <c r="T149" s="5">
        <f t="shared" si="20"/>
        <v>0</v>
      </c>
      <c r="U149" s="6">
        <f t="shared" si="21"/>
        <v>0</v>
      </c>
      <c r="V149" s="7" t="e" cm="1">
        <f t="array" ref="V149">SUMPRODUCT(LARGE(G149:R149,{1,2}))</f>
        <v>#NUM!</v>
      </c>
      <c r="W149" s="50"/>
    </row>
    <row r="150" spans="1:23" ht="44.15" customHeight="1" thickTop="1" thickBot="1" x14ac:dyDescent="0.4">
      <c r="A150" s="3">
        <f t="shared" si="23"/>
        <v>133</v>
      </c>
      <c r="B150" s="15"/>
      <c r="C150" s="2" t="str">
        <f t="shared" si="22"/>
        <v>No</v>
      </c>
      <c r="D150" s="16">
        <f t="shared" si="19"/>
        <v>0</v>
      </c>
      <c r="E150" s="29"/>
      <c r="F150" s="30"/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M150" s="1" t="s">
        <v>2</v>
      </c>
      <c r="N150" s="1" t="s">
        <v>2</v>
      </c>
      <c r="O150" s="1" t="s">
        <v>2</v>
      </c>
      <c r="P150" s="1" t="s">
        <v>2</v>
      </c>
      <c r="Q150" s="1" t="s">
        <v>2</v>
      </c>
      <c r="R150" s="1" t="s">
        <v>2</v>
      </c>
      <c r="S150" s="12" t="e" cm="1">
        <f t="array" ref="S150">SUMPRODUCT(LARGE(G150:R150,{1,2,3,4,5,6,7,8,9,10}))</f>
        <v>#NUM!</v>
      </c>
      <c r="T150" s="5">
        <f t="shared" si="20"/>
        <v>0</v>
      </c>
      <c r="U150" s="6">
        <f t="shared" si="21"/>
        <v>0</v>
      </c>
      <c r="V150" s="7" t="e" cm="1">
        <f t="array" ref="V150">SUMPRODUCT(LARGE(G150:R150,{1,2}))</f>
        <v>#NUM!</v>
      </c>
      <c r="W150" s="50"/>
    </row>
    <row r="151" spans="1:23" ht="44.15" customHeight="1" thickTop="1" thickBot="1" x14ac:dyDescent="0.4">
      <c r="A151" s="3">
        <f t="shared" si="23"/>
        <v>134</v>
      </c>
      <c r="B151" s="15"/>
      <c r="C151" s="2" t="str">
        <f t="shared" si="22"/>
        <v>No</v>
      </c>
      <c r="D151" s="16">
        <f t="shared" si="19"/>
        <v>0</v>
      </c>
      <c r="E151" s="29"/>
      <c r="F151" s="30"/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M151" s="1" t="s">
        <v>2</v>
      </c>
      <c r="N151" s="1" t="s">
        <v>2</v>
      </c>
      <c r="O151" s="1" t="s">
        <v>2</v>
      </c>
      <c r="P151" s="1" t="s">
        <v>2</v>
      </c>
      <c r="Q151" s="1" t="s">
        <v>2</v>
      </c>
      <c r="R151" s="1" t="s">
        <v>2</v>
      </c>
      <c r="S151" s="12" t="e" cm="1">
        <f t="array" ref="S151">SUMPRODUCT(LARGE(G151:R151,{1,2,3,4,5,6,7,8,9,10}))</f>
        <v>#NUM!</v>
      </c>
      <c r="T151" s="5">
        <f t="shared" si="20"/>
        <v>0</v>
      </c>
      <c r="U151" s="6">
        <f t="shared" si="21"/>
        <v>0</v>
      </c>
      <c r="V151" s="7" t="e" cm="1">
        <f t="array" ref="V151">SUMPRODUCT(LARGE(G151:R151,{1,2}))</f>
        <v>#NUM!</v>
      </c>
      <c r="W151" s="50"/>
    </row>
    <row r="152" spans="1:23" ht="44.15" customHeight="1" thickTop="1" thickBot="1" x14ac:dyDescent="0.4">
      <c r="A152" s="3">
        <f t="shared" si="23"/>
        <v>135</v>
      </c>
      <c r="B152" s="15"/>
      <c r="C152" s="2" t="str">
        <f t="shared" si="22"/>
        <v>No</v>
      </c>
      <c r="D152" s="16">
        <f t="shared" si="19"/>
        <v>0</v>
      </c>
      <c r="E152" s="29"/>
      <c r="F152" s="30"/>
      <c r="G152" s="1" t="s">
        <v>2</v>
      </c>
      <c r="H152" s="1" t="s">
        <v>2</v>
      </c>
      <c r="I152" s="1" t="s">
        <v>2</v>
      </c>
      <c r="J152" s="1" t="s">
        <v>2</v>
      </c>
      <c r="K152" s="1" t="s">
        <v>2</v>
      </c>
      <c r="L152" s="1" t="s">
        <v>2</v>
      </c>
      <c r="M152" s="1" t="s">
        <v>2</v>
      </c>
      <c r="N152" s="1" t="s">
        <v>2</v>
      </c>
      <c r="O152" s="1" t="s">
        <v>2</v>
      </c>
      <c r="P152" s="1" t="s">
        <v>2</v>
      </c>
      <c r="Q152" s="1" t="s">
        <v>2</v>
      </c>
      <c r="R152" s="1" t="s">
        <v>2</v>
      </c>
      <c r="S152" s="12" t="e" cm="1">
        <f t="array" ref="S152">SUMPRODUCT(LARGE(G152:R152,{1,2,3,4,5,6,7,8,9,10}))</f>
        <v>#NUM!</v>
      </c>
      <c r="T152" s="5">
        <f t="shared" si="20"/>
        <v>0</v>
      </c>
      <c r="U152" s="6">
        <f t="shared" si="21"/>
        <v>0</v>
      </c>
      <c r="V152" s="7" t="e" cm="1">
        <f t="array" ref="V152">SUMPRODUCT(LARGE(G152:R152,{1,2}))</f>
        <v>#NUM!</v>
      </c>
      <c r="W152" s="50"/>
    </row>
    <row r="153" spans="1:23" ht="44.15" customHeight="1" thickTop="1" thickBot="1" x14ac:dyDescent="0.4">
      <c r="A153" s="3">
        <f t="shared" si="23"/>
        <v>136</v>
      </c>
      <c r="B153" s="15"/>
      <c r="C153" s="2" t="str">
        <f t="shared" si="22"/>
        <v>No</v>
      </c>
      <c r="D153" s="16">
        <f t="shared" si="19"/>
        <v>0</v>
      </c>
      <c r="E153" s="29"/>
      <c r="F153" s="30"/>
      <c r="G153" s="1" t="s">
        <v>2</v>
      </c>
      <c r="H153" s="1" t="s">
        <v>2</v>
      </c>
      <c r="I153" s="1" t="s">
        <v>2</v>
      </c>
      <c r="J153" s="1" t="s">
        <v>2</v>
      </c>
      <c r="K153" s="1" t="s">
        <v>2</v>
      </c>
      <c r="L153" s="1" t="s">
        <v>2</v>
      </c>
      <c r="M153" s="1" t="s">
        <v>2</v>
      </c>
      <c r="N153" s="1" t="s">
        <v>2</v>
      </c>
      <c r="O153" s="1" t="s">
        <v>2</v>
      </c>
      <c r="P153" s="1" t="s">
        <v>2</v>
      </c>
      <c r="Q153" s="1" t="s">
        <v>2</v>
      </c>
      <c r="R153" s="1" t="s">
        <v>2</v>
      </c>
      <c r="S153" s="12" t="e" cm="1">
        <f t="array" ref="S153">SUMPRODUCT(LARGE(G153:R153,{1,2,3,4,5,6,7,8,9,10}))</f>
        <v>#NUM!</v>
      </c>
      <c r="T153" s="5">
        <f t="shared" si="20"/>
        <v>0</v>
      </c>
      <c r="U153" s="6">
        <f t="shared" si="21"/>
        <v>0</v>
      </c>
      <c r="V153" s="7" t="e" cm="1">
        <f t="array" ref="V153">SUMPRODUCT(LARGE(G153:R153,{1,2}))</f>
        <v>#NUM!</v>
      </c>
      <c r="W153" s="50"/>
    </row>
    <row r="154" spans="1:23" ht="44.15" customHeight="1" thickTop="1" thickBot="1" x14ac:dyDescent="0.4">
      <c r="A154" s="3">
        <f t="shared" si="23"/>
        <v>137</v>
      </c>
      <c r="B154" s="15"/>
      <c r="C154" s="2" t="str">
        <f t="shared" si="22"/>
        <v>No</v>
      </c>
      <c r="D154" s="16">
        <f t="shared" si="19"/>
        <v>0</v>
      </c>
      <c r="E154" s="29"/>
      <c r="F154" s="30"/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M154" s="1" t="s">
        <v>2</v>
      </c>
      <c r="N154" s="1" t="s">
        <v>2</v>
      </c>
      <c r="O154" s="1" t="s">
        <v>2</v>
      </c>
      <c r="P154" s="1" t="s">
        <v>2</v>
      </c>
      <c r="Q154" s="1" t="s">
        <v>2</v>
      </c>
      <c r="R154" s="1" t="s">
        <v>2</v>
      </c>
      <c r="S154" s="12" t="e" cm="1">
        <f t="array" ref="S154">SUMPRODUCT(LARGE(G154:R154,{1,2,3,4,5,6,7,8,9,10}))</f>
        <v>#NUM!</v>
      </c>
      <c r="T154" s="5">
        <f t="shared" si="20"/>
        <v>0</v>
      </c>
      <c r="U154" s="6">
        <f t="shared" si="21"/>
        <v>0</v>
      </c>
      <c r="V154" s="7" t="e" cm="1">
        <f t="array" ref="V154">SUMPRODUCT(LARGE(G154:R154,{1,2}))</f>
        <v>#NUM!</v>
      </c>
      <c r="W154" s="50"/>
    </row>
    <row r="155" spans="1:23" ht="44.15" customHeight="1" thickTop="1" thickBot="1" x14ac:dyDescent="0.4">
      <c r="A155" s="3">
        <f t="shared" si="23"/>
        <v>138</v>
      </c>
      <c r="B155" s="15"/>
      <c r="C155" s="2" t="str">
        <f t="shared" si="22"/>
        <v>No</v>
      </c>
      <c r="D155" s="16">
        <f t="shared" si="19"/>
        <v>0</v>
      </c>
      <c r="E155" s="29"/>
      <c r="F155" s="30"/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M155" s="1" t="s">
        <v>2</v>
      </c>
      <c r="N155" s="1" t="s">
        <v>2</v>
      </c>
      <c r="O155" s="1" t="s">
        <v>2</v>
      </c>
      <c r="P155" s="1" t="s">
        <v>2</v>
      </c>
      <c r="Q155" s="1" t="s">
        <v>2</v>
      </c>
      <c r="R155" s="1" t="s">
        <v>2</v>
      </c>
      <c r="S155" s="12" t="e" cm="1">
        <f t="array" ref="S155">SUMPRODUCT(LARGE(G155:R155,{1,2,3,4,5,6,7,8,9,10}))</f>
        <v>#NUM!</v>
      </c>
      <c r="T155" s="5">
        <f t="shared" si="20"/>
        <v>0</v>
      </c>
      <c r="U155" s="6">
        <f t="shared" si="21"/>
        <v>0</v>
      </c>
      <c r="V155" s="7" t="e" cm="1">
        <f t="array" ref="V155">SUMPRODUCT(LARGE(G155:R155,{1,2}))</f>
        <v>#NUM!</v>
      </c>
      <c r="W155" s="50"/>
    </row>
    <row r="156" spans="1:23" ht="44.15" customHeight="1" thickTop="1" thickBot="1" x14ac:dyDescent="0.4">
      <c r="A156" s="3">
        <f t="shared" si="23"/>
        <v>139</v>
      </c>
      <c r="B156" s="15"/>
      <c r="C156" s="2" t="str">
        <f t="shared" si="22"/>
        <v>No</v>
      </c>
      <c r="D156" s="16">
        <f t="shared" si="19"/>
        <v>0</v>
      </c>
      <c r="E156" s="29"/>
      <c r="F156" s="30"/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M156" s="1" t="s">
        <v>2</v>
      </c>
      <c r="N156" s="1" t="s">
        <v>2</v>
      </c>
      <c r="O156" s="1" t="s">
        <v>2</v>
      </c>
      <c r="P156" s="1" t="s">
        <v>2</v>
      </c>
      <c r="Q156" s="1" t="s">
        <v>2</v>
      </c>
      <c r="R156" s="1" t="s">
        <v>2</v>
      </c>
      <c r="S156" s="12" t="e" cm="1">
        <f t="array" ref="S156">SUMPRODUCT(LARGE(G156:R156,{1,2,3,4,5,6,7,8,9,10}))</f>
        <v>#NUM!</v>
      </c>
      <c r="T156" s="5">
        <f t="shared" si="20"/>
        <v>0</v>
      </c>
      <c r="U156" s="6">
        <f t="shared" si="21"/>
        <v>0</v>
      </c>
      <c r="V156" s="7" t="e" cm="1">
        <f t="array" ref="V156">SUMPRODUCT(LARGE(G156:R156,{1,2}))</f>
        <v>#NUM!</v>
      </c>
      <c r="W156" s="50"/>
    </row>
    <row r="157" spans="1:23" ht="44.15" customHeight="1" thickTop="1" thickBot="1" x14ac:dyDescent="0.4">
      <c r="A157" s="3">
        <f t="shared" si="23"/>
        <v>140</v>
      </c>
      <c r="B157" s="15"/>
      <c r="C157" s="2" t="str">
        <f t="shared" si="22"/>
        <v>No</v>
      </c>
      <c r="D157" s="16">
        <f t="shared" si="19"/>
        <v>0</v>
      </c>
      <c r="E157" s="29"/>
      <c r="F157" s="30"/>
      <c r="G157" s="1" t="s">
        <v>2</v>
      </c>
      <c r="H157" s="1" t="s">
        <v>2</v>
      </c>
      <c r="I157" s="1" t="s">
        <v>2</v>
      </c>
      <c r="J157" s="1" t="s">
        <v>2</v>
      </c>
      <c r="K157" s="1" t="s">
        <v>2</v>
      </c>
      <c r="L157" s="1" t="s">
        <v>2</v>
      </c>
      <c r="M157" s="1" t="s">
        <v>2</v>
      </c>
      <c r="N157" s="1" t="s">
        <v>2</v>
      </c>
      <c r="O157" s="1" t="s">
        <v>2</v>
      </c>
      <c r="P157" s="1" t="s">
        <v>2</v>
      </c>
      <c r="Q157" s="1" t="s">
        <v>2</v>
      </c>
      <c r="R157" s="1" t="s">
        <v>2</v>
      </c>
      <c r="S157" s="12" t="e" cm="1">
        <f t="array" ref="S157">SUMPRODUCT(LARGE(G157:R157,{1,2,3,4,5,6,7,8,9,10}))</f>
        <v>#NUM!</v>
      </c>
      <c r="T157" s="5">
        <f t="shared" si="20"/>
        <v>0</v>
      </c>
      <c r="U157" s="6">
        <f t="shared" si="21"/>
        <v>0</v>
      </c>
      <c r="V157" s="7" t="e" cm="1">
        <f t="array" ref="V157">SUMPRODUCT(LARGE(G157:R157,{1,2}))</f>
        <v>#NUM!</v>
      </c>
      <c r="W157" s="50"/>
    </row>
    <row r="158" spans="1:23" ht="44.15" customHeight="1" thickTop="1" thickBot="1" x14ac:dyDescent="0.4">
      <c r="A158" s="3">
        <f t="shared" si="23"/>
        <v>141</v>
      </c>
      <c r="B158" s="15"/>
      <c r="C158" s="2" t="str">
        <f t="shared" si="22"/>
        <v>No</v>
      </c>
      <c r="D158" s="16">
        <f t="shared" si="19"/>
        <v>0</v>
      </c>
      <c r="E158" s="29"/>
      <c r="F158" s="30"/>
      <c r="G158" s="1" t="s">
        <v>2</v>
      </c>
      <c r="H158" s="1" t="s">
        <v>2</v>
      </c>
      <c r="I158" s="1" t="s">
        <v>2</v>
      </c>
      <c r="J158" s="1" t="s">
        <v>2</v>
      </c>
      <c r="K158" s="1" t="s">
        <v>2</v>
      </c>
      <c r="L158" s="1" t="s">
        <v>2</v>
      </c>
      <c r="M158" s="1" t="s">
        <v>2</v>
      </c>
      <c r="N158" s="1" t="s">
        <v>2</v>
      </c>
      <c r="O158" s="1" t="s">
        <v>2</v>
      </c>
      <c r="P158" s="1" t="s">
        <v>2</v>
      </c>
      <c r="Q158" s="1" t="s">
        <v>2</v>
      </c>
      <c r="R158" s="1" t="s">
        <v>2</v>
      </c>
      <c r="S158" s="12" t="e" cm="1">
        <f t="array" ref="S158">SUMPRODUCT(LARGE(G158:R158,{1,2,3,4,5,6,7,8,9,10}))</f>
        <v>#NUM!</v>
      </c>
      <c r="T158" s="5">
        <f t="shared" si="20"/>
        <v>0</v>
      </c>
      <c r="U158" s="6">
        <f t="shared" si="21"/>
        <v>0</v>
      </c>
      <c r="V158" s="7" t="e" cm="1">
        <f t="array" ref="V158">SUMPRODUCT(LARGE(G158:R158,{1,2}))</f>
        <v>#NUM!</v>
      </c>
      <c r="W158" s="50"/>
    </row>
    <row r="159" spans="1:23" ht="44.15" customHeight="1" thickTop="1" thickBot="1" x14ac:dyDescent="0.4">
      <c r="A159" s="3">
        <f t="shared" si="23"/>
        <v>142</v>
      </c>
      <c r="B159" s="15"/>
      <c r="C159" s="2" t="str">
        <f t="shared" si="22"/>
        <v>No</v>
      </c>
      <c r="D159" s="16">
        <f t="shared" si="19"/>
        <v>0</v>
      </c>
      <c r="E159" s="29"/>
      <c r="F159" s="30"/>
      <c r="G159" s="1" t="s">
        <v>2</v>
      </c>
      <c r="H159" s="1" t="s">
        <v>2</v>
      </c>
      <c r="I159" s="1" t="s">
        <v>2</v>
      </c>
      <c r="J159" s="1" t="s">
        <v>2</v>
      </c>
      <c r="K159" s="1" t="s">
        <v>2</v>
      </c>
      <c r="L159" s="1" t="s">
        <v>2</v>
      </c>
      <c r="M159" s="1" t="s">
        <v>2</v>
      </c>
      <c r="N159" s="1" t="s">
        <v>2</v>
      </c>
      <c r="O159" s="1" t="s">
        <v>2</v>
      </c>
      <c r="P159" s="1" t="s">
        <v>2</v>
      </c>
      <c r="Q159" s="1" t="s">
        <v>2</v>
      </c>
      <c r="R159" s="1" t="s">
        <v>2</v>
      </c>
      <c r="S159" s="12" t="e" cm="1">
        <f t="array" ref="S159">SUMPRODUCT(LARGE(G159:R159,{1,2,3,4,5,6,7,8,9,10}))</f>
        <v>#NUM!</v>
      </c>
      <c r="T159" s="5">
        <f t="shared" si="20"/>
        <v>0</v>
      </c>
      <c r="U159" s="6">
        <f t="shared" si="21"/>
        <v>0</v>
      </c>
      <c r="V159" s="7" t="e" cm="1">
        <f t="array" ref="V159">SUMPRODUCT(LARGE(G159:R159,{1,2}))</f>
        <v>#NUM!</v>
      </c>
      <c r="W159" s="50"/>
    </row>
    <row r="160" spans="1:23" ht="44.15" customHeight="1" thickTop="1" thickBot="1" x14ac:dyDescent="0.4">
      <c r="A160" s="3">
        <f t="shared" si="23"/>
        <v>143</v>
      </c>
      <c r="B160" s="15"/>
      <c r="C160" s="2" t="str">
        <f t="shared" si="22"/>
        <v>No</v>
      </c>
      <c r="D160" s="16">
        <f t="shared" si="19"/>
        <v>0</v>
      </c>
      <c r="E160" s="29"/>
      <c r="F160" s="30"/>
      <c r="G160" s="1" t="s">
        <v>2</v>
      </c>
      <c r="H160" s="1" t="s">
        <v>2</v>
      </c>
      <c r="I160" s="1" t="s">
        <v>2</v>
      </c>
      <c r="J160" s="1" t="s">
        <v>2</v>
      </c>
      <c r="K160" s="1" t="s">
        <v>2</v>
      </c>
      <c r="L160" s="1" t="s">
        <v>2</v>
      </c>
      <c r="M160" s="1" t="s">
        <v>2</v>
      </c>
      <c r="N160" s="1" t="s">
        <v>2</v>
      </c>
      <c r="O160" s="1" t="s">
        <v>2</v>
      </c>
      <c r="P160" s="1" t="s">
        <v>2</v>
      </c>
      <c r="Q160" s="1" t="s">
        <v>2</v>
      </c>
      <c r="R160" s="1" t="s">
        <v>2</v>
      </c>
      <c r="S160" s="12" t="e" cm="1">
        <f t="array" ref="S160">SUMPRODUCT(LARGE(G160:R160,{1,2,3,4,5,6,7,8,9,10}))</f>
        <v>#NUM!</v>
      </c>
      <c r="T160" s="5">
        <f t="shared" si="20"/>
        <v>0</v>
      </c>
      <c r="U160" s="6">
        <f t="shared" si="21"/>
        <v>0</v>
      </c>
      <c r="V160" s="7" t="e" cm="1">
        <f t="array" ref="V160">SUMPRODUCT(LARGE(G160:R160,{1,2}))</f>
        <v>#NUM!</v>
      </c>
      <c r="W160" s="50"/>
    </row>
    <row r="161" spans="1:22" ht="44.15" customHeight="1" thickTop="1" thickBot="1" x14ac:dyDescent="0.4">
      <c r="A161" s="3">
        <f t="shared" si="23"/>
        <v>144</v>
      </c>
      <c r="B161" s="15"/>
      <c r="C161" s="2" t="str">
        <f t="shared" si="22"/>
        <v>No</v>
      </c>
      <c r="D161" s="16">
        <f t="shared" si="19"/>
        <v>0</v>
      </c>
      <c r="E161" s="29"/>
      <c r="F161" s="30"/>
      <c r="G161" s="1" t="s">
        <v>2</v>
      </c>
      <c r="H161" s="1" t="s">
        <v>2</v>
      </c>
      <c r="I161" s="1" t="s">
        <v>2</v>
      </c>
      <c r="J161" s="1" t="s">
        <v>2</v>
      </c>
      <c r="K161" s="1" t="s">
        <v>2</v>
      </c>
      <c r="L161" s="1" t="s">
        <v>2</v>
      </c>
      <c r="M161" s="1" t="s">
        <v>2</v>
      </c>
      <c r="N161" s="1" t="s">
        <v>2</v>
      </c>
      <c r="O161" s="1" t="s">
        <v>2</v>
      </c>
      <c r="P161" s="1" t="s">
        <v>2</v>
      </c>
      <c r="Q161" s="1" t="s">
        <v>2</v>
      </c>
      <c r="R161" s="1" t="s">
        <v>2</v>
      </c>
      <c r="S161" s="12" t="e" cm="1">
        <f t="array" ref="S161">SUMPRODUCT(LARGE(G161:R161,{1,2,3,4,5,6,7,8,9,10}))</f>
        <v>#NUM!</v>
      </c>
      <c r="T161" s="5">
        <f t="shared" si="20"/>
        <v>0</v>
      </c>
      <c r="U161" s="6">
        <f t="shared" si="21"/>
        <v>0</v>
      </c>
      <c r="V161" s="7" t="e" cm="1">
        <f t="array" ref="V161">SUMPRODUCT(LARGE(G161:R161,{1,2}))</f>
        <v>#NUM!</v>
      </c>
    </row>
    <row r="162" spans="1:22" ht="44.15" customHeight="1" thickTop="1" thickBot="1" x14ac:dyDescent="0.4">
      <c r="A162" s="3">
        <f t="shared" si="23"/>
        <v>145</v>
      </c>
      <c r="B162" s="15"/>
      <c r="C162" s="2" t="str">
        <f t="shared" si="22"/>
        <v>No</v>
      </c>
      <c r="D162" s="16">
        <f t="shared" si="19"/>
        <v>0</v>
      </c>
      <c r="E162" s="29"/>
      <c r="F162" s="30"/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M162" s="1" t="s">
        <v>2</v>
      </c>
      <c r="N162" s="1" t="s">
        <v>2</v>
      </c>
      <c r="O162" s="1" t="s">
        <v>2</v>
      </c>
      <c r="P162" s="1" t="s">
        <v>2</v>
      </c>
      <c r="Q162" s="1" t="s">
        <v>2</v>
      </c>
      <c r="R162" s="1" t="s">
        <v>2</v>
      </c>
      <c r="S162" s="12" t="e" cm="1">
        <f t="array" ref="S162">SUMPRODUCT(LARGE(G162:R162,{1,2,3,4,5,6,7,8,9,10}))</f>
        <v>#NUM!</v>
      </c>
      <c r="T162" s="5">
        <f t="shared" si="20"/>
        <v>0</v>
      </c>
      <c r="U162" s="6">
        <f t="shared" si="21"/>
        <v>0</v>
      </c>
      <c r="V162" s="7" t="e" cm="1">
        <f t="array" ref="V162">SUMPRODUCT(LARGE(G162:R162,{1,2}))</f>
        <v>#NUM!</v>
      </c>
    </row>
    <row r="163" spans="1:22" ht="19" thickTop="1" thickBot="1" x14ac:dyDescent="0.4">
      <c r="B163" s="60">
        <f>COUNT(B5:B162)</f>
        <v>5</v>
      </c>
      <c r="G163" s="9">
        <f>COUNT(G6:G162)</f>
        <v>0</v>
      </c>
      <c r="H163" s="9">
        <f>COUNT(H6:H124)</f>
        <v>0</v>
      </c>
      <c r="I163" s="9">
        <f>COUNT(I6:I124)</f>
        <v>0</v>
      </c>
      <c r="J163" s="9">
        <f>COUNT(J6:J124)</f>
        <v>0</v>
      </c>
      <c r="K163" s="9">
        <f>COUNT(K6:K124)</f>
        <v>0</v>
      </c>
      <c r="L163" s="10">
        <f>COUNT(L6:L124)</f>
        <v>0</v>
      </c>
      <c r="M163" s="11">
        <f t="shared" ref="M163:R163" si="24">COUNT(M6:M124)</f>
        <v>0</v>
      </c>
      <c r="N163" s="9">
        <f t="shared" si="24"/>
        <v>0</v>
      </c>
      <c r="O163" s="9">
        <f t="shared" si="24"/>
        <v>0</v>
      </c>
      <c r="P163" s="9">
        <f t="shared" si="24"/>
        <v>0</v>
      </c>
      <c r="Q163" s="9">
        <f t="shared" si="24"/>
        <v>0</v>
      </c>
      <c r="R163" s="9">
        <f t="shared" si="24"/>
        <v>0</v>
      </c>
    </row>
    <row r="164" spans="1:22" ht="15" thickTop="1" x14ac:dyDescent="0.35">
      <c r="B164" s="61"/>
    </row>
  </sheetData>
  <sheetProtection algorithmName="SHA-512" hashValue="o2GG7ZKrmdMAAmBWCzIMeQfF1eOySNKlL4F8tXLDMc4ZLzfNVJajX40GacUwIPVc/o1GgQ8xfui9nX22p24NrA==" saltValue="pK1E3zmE71blVthlfN0KtQ==" spinCount="100000" sheet="1" selectLockedCells="1" selectUnlockedCells="1"/>
  <sortState xmlns:xlrd2="http://schemas.microsoft.com/office/spreadsheetml/2017/richdata2" ref="B5:F162">
    <sortCondition ref="E5:E162"/>
  </sortState>
  <mergeCells count="9">
    <mergeCell ref="R1:W1"/>
    <mergeCell ref="B2:C2"/>
    <mergeCell ref="D2:Q2"/>
    <mergeCell ref="B163:B164"/>
    <mergeCell ref="AB5:AF6"/>
    <mergeCell ref="S2:W2"/>
    <mergeCell ref="AD2:AH3"/>
    <mergeCell ref="E3:E4"/>
    <mergeCell ref="S3:W4"/>
  </mergeCells>
  <conditionalFormatting sqref="B3 D4 C4:C5 B5 E5:F5 E6 B6:C162 E7:F9 E10:E11 E12:F50 F51 E51:E53">
    <cfRule type="cellIs" dxfId="22" priority="15" operator="equal">
      <formula>1</formula>
    </cfRule>
  </conditionalFormatting>
  <conditionalFormatting sqref="E10:E11">
    <cfRule type="colorScale" priority="692">
      <colorScale>
        <cfvo type="min"/>
        <cfvo type="max"/>
        <color rgb="FFCCFF33"/>
        <color rgb="FFCCFF33"/>
      </colorScale>
    </cfRule>
    <cfRule type="expression" dxfId="21" priority="691">
      <formula>B7=1</formula>
    </cfRule>
  </conditionalFormatting>
  <conditionalFormatting sqref="E12">
    <cfRule type="colorScale" priority="586">
      <colorScale>
        <cfvo type="min"/>
        <cfvo type="max"/>
        <color rgb="FFCCFF33"/>
        <color rgb="FFCCFF33"/>
      </colorScale>
    </cfRule>
    <cfRule type="expression" dxfId="20" priority="585">
      <formula>B11=1</formula>
    </cfRule>
  </conditionalFormatting>
  <conditionalFormatting sqref="E52:E53">
    <cfRule type="colorScale" priority="658">
      <colorScale>
        <cfvo type="min"/>
        <cfvo type="max"/>
        <color rgb="FFCCFF33"/>
        <color rgb="FFCCFF33"/>
      </colorScale>
    </cfRule>
    <cfRule type="expression" dxfId="19" priority="657">
      <formula>B51=1</formula>
    </cfRule>
  </conditionalFormatting>
  <conditionalFormatting sqref="E54:E55">
    <cfRule type="colorScale" priority="644">
      <colorScale>
        <cfvo type="min"/>
        <cfvo type="max"/>
        <color rgb="FFCCFF33"/>
        <color rgb="FFCCFF33"/>
      </colorScale>
    </cfRule>
    <cfRule type="expression" dxfId="18" priority="643">
      <formula>B52=1</formula>
    </cfRule>
  </conditionalFormatting>
  <conditionalFormatting sqref="E56:E57">
    <cfRule type="colorScale" priority="610">
      <colorScale>
        <cfvo type="min"/>
        <cfvo type="max"/>
        <color rgb="FFCCFF33"/>
        <color rgb="FFCCFF33"/>
      </colorScale>
    </cfRule>
    <cfRule type="expression" dxfId="17" priority="609">
      <formula>B53=1</formula>
    </cfRule>
  </conditionalFormatting>
  <conditionalFormatting sqref="E57 E59:E162 E5:E9 E13:E51">
    <cfRule type="expression" dxfId="16" priority="649">
      <formula>B5=1</formula>
    </cfRule>
  </conditionalFormatting>
  <conditionalFormatting sqref="E58:E59">
    <cfRule type="colorScale" priority="600">
      <colorScale>
        <cfvo type="min"/>
        <cfvo type="max"/>
        <color rgb="FFCCFF33"/>
        <color rgb="FFCCFF33"/>
      </colorScale>
    </cfRule>
    <cfRule type="expression" dxfId="15" priority="599">
      <formula>B54=1</formula>
    </cfRule>
  </conditionalFormatting>
  <conditionalFormatting sqref="E59:E162 E57 E6:E9 E13:E51">
    <cfRule type="colorScale" priority="650">
      <colorScale>
        <cfvo type="min"/>
        <cfvo type="max"/>
        <color rgb="FFCCFF33"/>
        <color rgb="FFCCFF33"/>
      </colorScale>
    </cfRule>
  </conditionalFormatting>
  <conditionalFormatting sqref="E5:F5 E6 E7:F9 E10:E11 E12:F50 F51 E51:E53 M6:M162">
    <cfRule type="cellIs" dxfId="14" priority="26" stopIfTrue="1" operator="equal">
      <formula>1</formula>
    </cfRule>
  </conditionalFormatting>
  <conditionalFormatting sqref="E54:F162">
    <cfRule type="cellIs" dxfId="13" priority="3" operator="equal">
      <formula>1</formula>
    </cfRule>
    <cfRule type="cellIs" dxfId="12" priority="4" stopIfTrue="1" operator="equal">
      <formula>1</formula>
    </cfRule>
  </conditionalFormatting>
  <conditionalFormatting sqref="F5">
    <cfRule type="expression" dxfId="11" priority="698">
      <formula>B5=1</formula>
    </cfRule>
  </conditionalFormatting>
  <conditionalFormatting sqref="F7:F9 F20:F51 F56:F162">
    <cfRule type="colorScale" priority="579">
      <colorScale>
        <cfvo type="min"/>
        <cfvo type="max"/>
        <color rgb="FFCCFF33"/>
        <color rgb="FFCCFF33"/>
      </colorScale>
    </cfRule>
    <cfRule type="colorScale" priority="576">
      <colorScale>
        <cfvo type="min"/>
        <cfvo type="max"/>
        <color rgb="FFCCFF33"/>
        <color rgb="FFCCFF33"/>
      </colorScale>
    </cfRule>
    <cfRule type="colorScale" priority="577">
      <colorScale>
        <cfvo type="min"/>
        <cfvo type="max"/>
        <color rgb="FFCCFF33"/>
        <color rgb="FFCCFF33"/>
      </colorScale>
    </cfRule>
    <cfRule type="colorScale" priority="578">
      <colorScale>
        <cfvo type="min"/>
        <cfvo type="max"/>
        <color rgb="FFCCFF33"/>
        <color rgb="FFCCFF33"/>
      </colorScale>
    </cfRule>
    <cfRule type="colorScale" priority="580">
      <colorScale>
        <cfvo type="min"/>
        <cfvo type="max"/>
        <color rgb="FFCCFF33"/>
        <color rgb="FFCCFF33"/>
      </colorScale>
    </cfRule>
  </conditionalFormatting>
  <conditionalFormatting sqref="F7:F9 F56:F162">
    <cfRule type="expression" dxfId="10" priority="575">
      <formula>B7=1</formula>
    </cfRule>
  </conditionalFormatting>
  <conditionalFormatting sqref="F12">
    <cfRule type="colorScale" priority="418">
      <colorScale>
        <cfvo type="min"/>
        <cfvo type="max"/>
        <color rgb="FFCCFF33"/>
        <color rgb="FFCCFF33"/>
      </colorScale>
    </cfRule>
    <cfRule type="colorScale" priority="419">
      <colorScale>
        <cfvo type="min"/>
        <cfvo type="max"/>
        <color rgb="FFCCFF33"/>
        <color rgb="FFCCFF33"/>
      </colorScale>
    </cfRule>
    <cfRule type="colorScale" priority="420">
      <colorScale>
        <cfvo type="min"/>
        <cfvo type="max"/>
        <color rgb="FFCCFF33"/>
        <color rgb="FFCCFF33"/>
      </colorScale>
    </cfRule>
    <cfRule type="colorScale" priority="416">
      <colorScale>
        <cfvo type="min"/>
        <cfvo type="max"/>
        <color rgb="FFCCFF33"/>
        <color rgb="FFCCFF33"/>
      </colorScale>
    </cfRule>
    <cfRule type="colorScale" priority="417">
      <colorScale>
        <cfvo type="min"/>
        <cfvo type="max"/>
        <color rgb="FFCCFF33"/>
        <color rgb="FFCCFF33"/>
      </colorScale>
    </cfRule>
  </conditionalFormatting>
  <conditionalFormatting sqref="F12:F14">
    <cfRule type="expression" dxfId="9" priority="415">
      <formula>B16=1</formula>
    </cfRule>
  </conditionalFormatting>
  <conditionalFormatting sqref="F13">
    <cfRule type="colorScale" priority="440">
      <colorScale>
        <cfvo type="min"/>
        <cfvo type="max"/>
        <color rgb="FFCCFF33"/>
        <color rgb="FFCCFF33"/>
      </colorScale>
    </cfRule>
    <cfRule type="colorScale" priority="439">
      <colorScale>
        <cfvo type="min"/>
        <cfvo type="max"/>
        <color rgb="FFCCFF33"/>
        <color rgb="FFCCFF33"/>
      </colorScale>
    </cfRule>
    <cfRule type="colorScale" priority="438">
      <colorScale>
        <cfvo type="min"/>
        <cfvo type="max"/>
        <color rgb="FFCCFF33"/>
        <color rgb="FFCCFF33"/>
      </colorScale>
    </cfRule>
    <cfRule type="colorScale" priority="442">
      <colorScale>
        <cfvo type="min"/>
        <cfvo type="max"/>
        <color rgb="FFCCFF33"/>
        <color rgb="FFCCFF33"/>
      </colorScale>
    </cfRule>
    <cfRule type="colorScale" priority="441">
      <colorScale>
        <cfvo type="min"/>
        <cfvo type="max"/>
        <color rgb="FFCCFF33"/>
        <color rgb="FFCCFF33"/>
      </colorScale>
    </cfRule>
  </conditionalFormatting>
  <conditionalFormatting sqref="F14">
    <cfRule type="colorScale" priority="461">
      <colorScale>
        <cfvo type="min"/>
        <cfvo type="max"/>
        <color rgb="FFCCFF33"/>
        <color rgb="FFCCFF33"/>
      </colorScale>
    </cfRule>
    <cfRule type="colorScale" priority="462">
      <colorScale>
        <cfvo type="min"/>
        <cfvo type="max"/>
        <color rgb="FFCCFF33"/>
        <color rgb="FFCCFF33"/>
      </colorScale>
    </cfRule>
    <cfRule type="colorScale" priority="463">
      <colorScale>
        <cfvo type="min"/>
        <cfvo type="max"/>
        <color rgb="FFCCFF33"/>
        <color rgb="FFCCFF33"/>
      </colorScale>
    </cfRule>
    <cfRule type="colorScale" priority="464">
      <colorScale>
        <cfvo type="min"/>
        <cfvo type="max"/>
        <color rgb="FFCCFF33"/>
        <color rgb="FFCCFF33"/>
      </colorScale>
    </cfRule>
    <cfRule type="colorScale" priority="460">
      <colorScale>
        <cfvo type="min"/>
        <cfvo type="max"/>
        <color rgb="FFCCFF33"/>
        <color rgb="FFCCFF33"/>
      </colorScale>
    </cfRule>
  </conditionalFormatting>
  <conditionalFormatting sqref="F15">
    <cfRule type="colorScale" priority="492">
      <colorScale>
        <cfvo type="min"/>
        <cfvo type="max"/>
        <color rgb="FFCCFF33"/>
        <color rgb="FFCCFF33"/>
      </colorScale>
    </cfRule>
    <cfRule type="colorScale" priority="491">
      <colorScale>
        <cfvo type="min"/>
        <cfvo type="max"/>
        <color rgb="FFCCFF33"/>
        <color rgb="FFCCFF33"/>
      </colorScale>
    </cfRule>
    <cfRule type="colorScale" priority="490">
      <colorScale>
        <cfvo type="min"/>
        <cfvo type="max"/>
        <color rgb="FFCCFF33"/>
        <color rgb="FFCCFF33"/>
      </colorScale>
    </cfRule>
    <cfRule type="colorScale" priority="489">
      <colorScale>
        <cfvo type="min"/>
        <cfvo type="max"/>
        <color rgb="FFCCFF33"/>
        <color rgb="FFCCFF33"/>
      </colorScale>
    </cfRule>
    <cfRule type="colorScale" priority="488">
      <colorScale>
        <cfvo type="min"/>
        <cfvo type="max"/>
        <color rgb="FFCCFF33"/>
        <color rgb="FFCCFF33"/>
      </colorScale>
    </cfRule>
    <cfRule type="expression" dxfId="8" priority="487">
      <formula>B14=1</formula>
    </cfRule>
  </conditionalFormatting>
  <conditionalFormatting sqref="F16">
    <cfRule type="colorScale" priority="548">
      <colorScale>
        <cfvo type="min"/>
        <cfvo type="max"/>
        <color rgb="FFCCFF33"/>
        <color rgb="FFCCFF33"/>
      </colorScale>
    </cfRule>
    <cfRule type="colorScale" priority="549">
      <colorScale>
        <cfvo type="min"/>
        <cfvo type="max"/>
        <color rgb="FFCCFF33"/>
        <color rgb="FFCCFF33"/>
      </colorScale>
    </cfRule>
    <cfRule type="colorScale" priority="550">
      <colorScale>
        <cfvo type="min"/>
        <cfvo type="max"/>
        <color rgb="FFCCFF33"/>
        <color rgb="FFCCFF33"/>
      </colorScale>
    </cfRule>
    <cfRule type="colorScale" priority="551">
      <colorScale>
        <cfvo type="min"/>
        <cfvo type="max"/>
        <color rgb="FFCCFF33"/>
        <color rgb="FFCCFF33"/>
      </colorScale>
    </cfRule>
    <cfRule type="colorScale" priority="552">
      <colorScale>
        <cfvo type="min"/>
        <cfvo type="max"/>
        <color rgb="FFCCFF33"/>
        <color rgb="FFCCFF33"/>
      </colorScale>
    </cfRule>
  </conditionalFormatting>
  <conditionalFormatting sqref="F16:F18">
    <cfRule type="expression" dxfId="7" priority="537">
      <formula>B13=1</formula>
    </cfRule>
  </conditionalFormatting>
  <conditionalFormatting sqref="F17">
    <cfRule type="colorScale" priority="566">
      <colorScale>
        <cfvo type="min"/>
        <cfvo type="max"/>
        <color rgb="FFCCFF33"/>
        <color rgb="FFCCFF33"/>
      </colorScale>
    </cfRule>
    <cfRule type="colorScale" priority="567">
      <colorScale>
        <cfvo type="min"/>
        <cfvo type="max"/>
        <color rgb="FFCCFF33"/>
        <color rgb="FFCCFF33"/>
      </colorScale>
    </cfRule>
    <cfRule type="colorScale" priority="569">
      <colorScale>
        <cfvo type="min"/>
        <cfvo type="max"/>
        <color rgb="FFCCFF33"/>
        <color rgb="FFCCFF33"/>
      </colorScale>
    </cfRule>
    <cfRule type="colorScale" priority="570">
      <colorScale>
        <cfvo type="min"/>
        <cfvo type="max"/>
        <color rgb="FFCCFF33"/>
        <color rgb="FFCCFF33"/>
      </colorScale>
    </cfRule>
    <cfRule type="colorScale" priority="568">
      <colorScale>
        <cfvo type="min"/>
        <cfvo type="max"/>
        <color rgb="FFCCFF33"/>
        <color rgb="FFCCFF33"/>
      </colorScale>
    </cfRule>
  </conditionalFormatting>
  <conditionalFormatting sqref="F18">
    <cfRule type="colorScale" priority="541">
      <colorScale>
        <cfvo type="min"/>
        <cfvo type="max"/>
        <color rgb="FFCCFF33"/>
        <color rgb="FFCCFF33"/>
      </colorScale>
    </cfRule>
    <cfRule type="colorScale" priority="542">
      <colorScale>
        <cfvo type="min"/>
        <cfvo type="max"/>
        <color rgb="FFCCFF33"/>
        <color rgb="FFCCFF33"/>
      </colorScale>
    </cfRule>
    <cfRule type="colorScale" priority="540">
      <colorScale>
        <cfvo type="min"/>
        <cfvo type="max"/>
        <color rgb="FFCCFF33"/>
        <color rgb="FFCCFF33"/>
      </colorScale>
    </cfRule>
    <cfRule type="colorScale" priority="539">
      <colorScale>
        <cfvo type="min"/>
        <cfvo type="max"/>
        <color rgb="FFCCFF33"/>
        <color rgb="FFCCFF33"/>
      </colorScale>
    </cfRule>
    <cfRule type="colorScale" priority="538">
      <colorScale>
        <cfvo type="min"/>
        <cfvo type="max"/>
        <color rgb="FFCCFF33"/>
        <color rgb="FFCCFF33"/>
      </colorScale>
    </cfRule>
  </conditionalFormatting>
  <conditionalFormatting sqref="F19">
    <cfRule type="colorScale" priority="512">
      <colorScale>
        <cfvo type="min"/>
        <cfvo type="max"/>
        <color rgb="FFCCFF33"/>
        <color rgb="FFCCFF33"/>
      </colorScale>
    </cfRule>
    <cfRule type="colorScale" priority="511">
      <colorScale>
        <cfvo type="min"/>
        <cfvo type="max"/>
        <color rgb="FFCCFF33"/>
        <color rgb="FFCCFF33"/>
      </colorScale>
    </cfRule>
    <cfRule type="colorScale" priority="510">
      <colorScale>
        <cfvo type="min"/>
        <cfvo type="max"/>
        <color rgb="FFCCFF33"/>
        <color rgb="FFCCFF33"/>
      </colorScale>
    </cfRule>
    <cfRule type="colorScale" priority="514">
      <colorScale>
        <cfvo type="min"/>
        <cfvo type="max"/>
        <color rgb="FFCCFF33"/>
        <color rgb="FFCCFF33"/>
      </colorScale>
    </cfRule>
    <cfRule type="colorScale" priority="513">
      <colorScale>
        <cfvo type="min"/>
        <cfvo type="max"/>
        <color rgb="FFCCFF33"/>
        <color rgb="FFCCFF33"/>
      </colorScale>
    </cfRule>
  </conditionalFormatting>
  <conditionalFormatting sqref="F19:F51">
    <cfRule type="expression" dxfId="6" priority="509">
      <formula>B19=1</formula>
    </cfRule>
  </conditionalFormatting>
  <conditionalFormatting sqref="F54:F55">
    <cfRule type="colorScale" priority="632">
      <colorScale>
        <cfvo type="min"/>
        <cfvo type="max"/>
        <color rgb="FFCCFF33"/>
        <color rgb="FFCCFF33"/>
      </colorScale>
    </cfRule>
    <cfRule type="colorScale" priority="634">
      <colorScale>
        <cfvo type="min"/>
        <cfvo type="max"/>
        <color rgb="FFCCFF33"/>
        <color rgb="FFCCFF33"/>
      </colorScale>
    </cfRule>
    <cfRule type="expression" dxfId="5" priority="629">
      <formula>B52=1</formula>
    </cfRule>
    <cfRule type="colorScale" priority="630">
      <colorScale>
        <cfvo type="min"/>
        <cfvo type="max"/>
        <color rgb="FFCCFF33"/>
        <color rgb="FFCCFF33"/>
      </colorScale>
    </cfRule>
    <cfRule type="colorScale" priority="631">
      <colorScale>
        <cfvo type="min"/>
        <cfvo type="max"/>
        <color rgb="FFCCFF33"/>
        <color rgb="FFCCFF33"/>
      </colorScale>
    </cfRule>
    <cfRule type="colorScale" priority="633">
      <colorScale>
        <cfvo type="min"/>
        <cfvo type="max"/>
        <color rgb="FFCCFF33"/>
        <color rgb="FFCCFF33"/>
      </colorScale>
    </cfRule>
  </conditionalFormatting>
  <conditionalFormatting sqref="G6:R162">
    <cfRule type="cellIs" dxfId="4" priority="10" operator="between">
      <formula>100</formula>
      <formula>300</formula>
    </cfRule>
    <cfRule type="cellIs" dxfId="3" priority="9" operator="equal">
      <formula>0</formula>
    </cfRule>
  </conditionalFormatting>
  <conditionalFormatting sqref="N6">
    <cfRule type="cellIs" dxfId="2" priority="1" stopIfTrue="1" operator="equal">
      <formula>1</formula>
    </cfRule>
  </conditionalFormatting>
  <conditionalFormatting sqref="T5:U5">
    <cfRule type="cellIs" dxfId="1" priority="276" operator="between">
      <formula>100</formula>
      <formula>300</formula>
    </cfRule>
    <cfRule type="cellIs" dxfId="0" priority="275" operator="equal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1F95-8E64-4314-8A4A-4042193C95B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2025-04-23T09:49:07Z</dcterms:created>
  <dcterms:modified xsi:type="dcterms:W3CDTF">2025-08-10T19:05:27Z</dcterms:modified>
</cp:coreProperties>
</file>